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Web\_Web Grupo Elecnor\Accionistas e Inversores\"/>
    </mc:Choice>
  </mc:AlternateContent>
  <bookViews>
    <workbookView xWindow="0" yWindow="0" windowWidth="28800" windowHeight="12435" tabRatio="765"/>
  </bookViews>
  <sheets>
    <sheet name="Contents" sheetId="50" r:id="rId1"/>
    <sheet name="1. Selected key figures 2021" sheetId="14" r:id="rId2"/>
    <sheet name="2. Business" sheetId="30" r:id="rId3"/>
    <sheet name="3. Activities" sheetId="29" r:id="rId4"/>
    <sheet name="4. Revenue by Country" sheetId="33" r:id="rId5"/>
    <sheet name="5. Turnover and Portfolio" sheetId="26" r:id="rId6"/>
    <sheet name="6. Consolidated P&amp;L" sheetId="45" r:id="rId7"/>
    <sheet name="7. P&amp;L by segment" sheetId="35" r:id="rId8"/>
    <sheet name="8. Consolidated Balance Sheet" sheetId="51" r:id="rId9"/>
    <sheet name="9. Balance sheet by business" sheetId="34" r:id="rId10"/>
    <sheet name="10. Net financial debt" sheetId="31" r:id="rId11"/>
    <sheet name="11. EFE" sheetId="46" r:id="rId12"/>
    <sheet name="12. Evolution of the share" sheetId="17" r:id="rId13"/>
    <sheet name="13. Shareholder structure" sheetId="15" r:id="rId14"/>
    <sheet name="14. Dividends" sheetId="41" r:id="rId15"/>
  </sheets>
  <definedNames>
    <definedName name="_ftn1" localSheetId="1">'1. Selected key figures 2021'!#REF!</definedName>
    <definedName name="_ftnref1" localSheetId="1">'1. Selected key figures 2021'!#REF!</definedName>
    <definedName name="_Toc14717610" localSheetId="1">'1. Selected key figures 2021'!#REF!</definedName>
    <definedName name="_xlnm.Print_Area" localSheetId="1">'1. Selected key figures 2021'!$B$1:$F$152</definedName>
    <definedName name="_xlnm.Print_Area" localSheetId="10">'10. Net financial debt'!$B$1:$E$32</definedName>
    <definedName name="_xlnm.Print_Area" localSheetId="11">'11. EFE'!$B$1:$E$58</definedName>
    <definedName name="_xlnm.Print_Area" localSheetId="12">'12. Evolution of the share'!$B$1:$D$10</definedName>
    <definedName name="_xlnm.Print_Area" localSheetId="13">'13. Shareholder structure'!$B$1:$C$8</definedName>
    <definedName name="_xlnm.Print_Area" localSheetId="14">'14. Dividends'!$B$1:$F$5</definedName>
    <definedName name="_xlnm.Print_Area" localSheetId="2">'2. Business'!$B$1:$F$64</definedName>
    <definedName name="_xlnm.Print_Area" localSheetId="3">'3. Activities'!$B$1:$F$13</definedName>
    <definedName name="_xlnm.Print_Area" localSheetId="4">'4. Revenue by Country'!$B$1:$D$19</definedName>
    <definedName name="_xlnm.Print_Area" localSheetId="5">'5. Turnover and Portfolio'!$B$1:$E$28</definedName>
    <definedName name="_xlnm.Print_Area" localSheetId="6">'6. Consolidated P&amp;L'!$B$1:$E$30</definedName>
    <definedName name="_xlnm.Print_Area" localSheetId="7">'7. P&amp;L by segment'!$B$1:$G$16</definedName>
    <definedName name="_xlnm.Print_Area" localSheetId="8">'8. Consolidated Balance Sheet'!$B$1:$D$92</definedName>
    <definedName name="_xlnm.Print_Area" localSheetId="9">'9. Balance sheet by business'!$B$1:$G$29</definedName>
    <definedName name="AS2DocOpenMode" hidden="1">"AS2DocumentEdit"</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Z_0D8C7F4E_81A8_49F3_9806_6D80F932C308_.wvu.PrintArea" localSheetId="8" hidden="1">'8. Consolidated Balance Sheet'!$A$3:$D$45</definedName>
    <definedName name="Z_2279AD8E_D3DE_4EAC_B3A4_7FF00E370116_.wvu.PrintArea" localSheetId="8" hidden="1">'8. Consolidated Balance Sheet'!$A$3:$D$45</definedName>
    <definedName name="Z_4225D787_223D_41F5_98EC_86C1003B94A9_.wvu.PrintArea" localSheetId="8" hidden="1">'8. Consolidated Balance Sheet'!$A$3:$D$45</definedName>
    <definedName name="Z_4BBE2C0E_EEBA_4CBD_8CD7_08AF6E7D8D3F_.wvu.PrintArea" localSheetId="8" hidden="1">'8. Consolidated Balance Sheet'!$A$3:$D$45</definedName>
    <definedName name="Z_56FDDB90_F94C_4960_8D71_74ABA96D6A05_.wvu.PrintArea" localSheetId="8" hidden="1">'8. Consolidated Balance Sheet'!$A$3:$D$45</definedName>
    <definedName name="Z_6727030F_1114_4ABE_94F0_54B00F1154DC_.wvu.PrintArea" localSheetId="8" hidden="1">'8. Consolidated Balance Sheet'!$A$3:$D$45</definedName>
    <definedName name="Z_7427A3E3_A308_4D85_BC4F_F79F61196E68_.wvu.PrintArea" localSheetId="8" hidden="1">'8. Consolidated Balance Sheet'!$A$3:$D$45</definedName>
    <definedName name="Z_82099FCA_0194_4805_B506_77549E537DD8_.wvu.PrintArea" localSheetId="8" hidden="1">'8. Consolidated Balance Sheet'!$A$3:$D$45</definedName>
    <definedName name="Z_9652A369_FAD1_47C2_B620_3E1FBBC9E699_.wvu.PrintArea" localSheetId="8" hidden="1">'8. Consolidated Balance Sheet'!$A$3:$D$45</definedName>
    <definedName name="Z_9AD00A58_CEDE_4C69_81A5_082F3D56C791_.wvu.PrintArea" localSheetId="8" hidden="1">'8. Consolidated Balance Sheet'!$A$3:$D$45</definedName>
    <definedName name="Z_9B4E8E62_6547_42DD_92D3_669EA9457F72_.wvu.PrintArea" localSheetId="8" hidden="1">'8. Consolidated Balance Sheet'!$A$3:$D$45</definedName>
    <definedName name="Z_B381AC70_A178_4019_BB85_D0505DABAC5B_.wvu.PrintArea" localSheetId="8" hidden="1">'8. Consolidated Balance Sheet'!$A$3:$D$45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50" l="1"/>
  <c r="B16" i="50" s="1"/>
  <c r="B17" i="50" s="1"/>
  <c r="B18" i="50" s="1"/>
</calcChain>
</file>

<file path=xl/sharedStrings.xml><?xml version="1.0" encoding="utf-8"?>
<sst xmlns="http://schemas.openxmlformats.org/spreadsheetml/2006/main" count="547" uniqueCount="301">
  <si>
    <t>Selected key figures 2021</t>
  </si>
  <si>
    <t>Business</t>
  </si>
  <si>
    <t>Activities</t>
  </si>
  <si>
    <t>Revenues by Country</t>
  </si>
  <si>
    <t>Turnover and Portfolio</t>
  </si>
  <si>
    <t>Consolidated Income Statement Account</t>
  </si>
  <si>
    <t>Income Statement by segment</t>
  </si>
  <si>
    <t>Consolidated balance sheet</t>
  </si>
  <si>
    <t>Balance sheet by business</t>
  </si>
  <si>
    <t>Net financial debt</t>
  </si>
  <si>
    <t>Cash Flow Statement</t>
  </si>
  <si>
    <t>Evolution of the share</t>
  </si>
  <si>
    <t>Shareholder structure</t>
  </si>
  <si>
    <t>Dividends</t>
  </si>
  <si>
    <t>Thousands of Euros</t>
  </si>
  <si>
    <t>Key figures</t>
  </si>
  <si>
    <t>Change (%)</t>
  </si>
  <si>
    <t>Turnover</t>
  </si>
  <si>
    <t>Domestic</t>
  </si>
  <si>
    <t>International</t>
  </si>
  <si>
    <t>EBITDA</t>
  </si>
  <si>
    <t>Profit before tax</t>
  </si>
  <si>
    <t>Attributable consolidated net profit</t>
  </si>
  <si>
    <t>Turnover by segments</t>
  </si>
  <si>
    <t>(thousands of euros)</t>
  </si>
  <si>
    <t>Services and Projects business</t>
  </si>
  <si>
    <t>Concessions business</t>
  </si>
  <si>
    <t>Subtotal Businesses</t>
  </si>
  <si>
    <t>Group Management and Other Adjustments</t>
  </si>
  <si>
    <t>Operations between segments</t>
  </si>
  <si>
    <t>Total</t>
  </si>
  <si>
    <t>Turnover by activity</t>
  </si>
  <si>
    <t>Electricity</t>
  </si>
  <si>
    <t>Power generation</t>
  </si>
  <si>
    <t>Telecommunications and space</t>
  </si>
  <si>
    <t>Facilities</t>
  </si>
  <si>
    <t>Construction, environment and water</t>
  </si>
  <si>
    <t>Other</t>
  </si>
  <si>
    <t>Maintenance</t>
  </si>
  <si>
    <t>Oil &amp; Gas</t>
  </si>
  <si>
    <t>Railways</t>
  </si>
  <si>
    <t>EBITDA = Gross Operating Profit:</t>
  </si>
  <si>
    <t xml:space="preserve">Operating income </t>
  </si>
  <si>
    <t xml:space="preserve"> + Expense for amortisation, depreciation, impairment and charges to provisions</t>
  </si>
  <si>
    <t xml:space="preserve"> + Negative difference in business combinations</t>
  </si>
  <si>
    <t>NET EBITDA FROM CORPORATE TRANSACTIONS</t>
  </si>
  <si>
    <t>EBITDA by segments</t>
  </si>
  <si>
    <t>Profit before tax by segment</t>
  </si>
  <si>
    <t>Total Group</t>
  </si>
  <si>
    <t>Consolidated net profit attributable by segment</t>
  </si>
  <si>
    <t>Consolidated net profits from the businesses</t>
  </si>
  <si>
    <t>Group backlog</t>
  </si>
  <si>
    <t>Pending backlog</t>
  </si>
  <si>
    <t>(thousands of Euros, at year-end)</t>
  </si>
  <si>
    <t xml:space="preserve">   Domestic</t>
  </si>
  <si>
    <t xml:space="preserve">   International</t>
  </si>
  <si>
    <t>Growth percentage</t>
  </si>
  <si>
    <t>Alternative debt measures; indebtedness ratio</t>
  </si>
  <si>
    <t xml:space="preserve">Net Financial Debt </t>
  </si>
  <si>
    <t>Corporation Net Financial Debt</t>
  </si>
  <si>
    <t>Net EBITDA from corporate transactions</t>
  </si>
  <si>
    <t>With recourse</t>
  </si>
  <si>
    <t>Without recourse</t>
  </si>
  <si>
    <t>Ratio of Debt/EBITDA with recourse + projects div.</t>
  </si>
  <si>
    <t>Total Net Financial Debt</t>
  </si>
  <si>
    <t>Ratio of Total Net Financial Debt/net EBITDA from Corp. op.</t>
  </si>
  <si>
    <t>(Net Financial Debt in Note 17 of the Annual Accounts of Elecnor, S.A. and Subsidiaries)</t>
  </si>
  <si>
    <t xml:space="preserve">  EBITDA without recourse (from projects financed via funding without recourse)</t>
  </si>
  <si>
    <t>EBITDA with recourse</t>
  </si>
  <si>
    <t>Dividends from projects financed via funding without recourse</t>
  </si>
  <si>
    <t>Reversal of the effect on EBITDA with recourse of
applying IFRS 16</t>
  </si>
  <si>
    <t>EBITDA with recourse + Dividends from projects without
recourse net of the effect of IFRS 16</t>
  </si>
  <si>
    <t>Indebtedness ratio = Net corporate financial debt/(EBITDA with recourse + Dividends from projects)</t>
  </si>
  <si>
    <t>Calculation of Total Net Financial Debt:</t>
  </si>
  <si>
    <t xml:space="preserve"> +  Financial liabilities from issuing bonds and other marketable securities </t>
  </si>
  <si>
    <t xml:space="preserve"> +  Finance liabilities on loans and borrowings</t>
  </si>
  <si>
    <t xml:space="preserve"> +  Derivative financial instruments (of non-current liabilities and current liabilities in the Consolidated Statement of Financial Position)</t>
  </si>
  <si>
    <t xml:space="preserve"> -  Current investments in related companies</t>
  </si>
  <si>
    <t xml:space="preserve"> -  Derivative financial instruments </t>
  </si>
  <si>
    <t xml:space="preserve"> -  Cash and cash equivalents</t>
  </si>
  <si>
    <t xml:space="preserve"> -  Other current financial investments</t>
  </si>
  <si>
    <t xml:space="preserve"> +  Loans granted by public entities</t>
  </si>
  <si>
    <t xml:space="preserve"> +  Derivative financial instruments (from current assets of the Consolidated Statement of Financial Position) for exchange rate hedges</t>
  </si>
  <si>
    <t xml:space="preserve"> -  Derivative financial instruments (from non-current liabilities and current liabilities in the Consolidated Statement of Financial Position) for exchange rate hedges</t>
  </si>
  <si>
    <t xml:space="preserve"> -  Derivative financial instruments (from non-current liabilities and current liabilities in the Consolidated Statement of Financial Position) for energy price hedges</t>
  </si>
  <si>
    <t xml:space="preserve"> -  Reversal of the effect of applying IFRS 9</t>
  </si>
  <si>
    <t>(increase on previous year’s close)</t>
  </si>
  <si>
    <t>OTHER BREAKDOWNS</t>
  </si>
  <si>
    <t>Attributable net profit</t>
  </si>
  <si>
    <t>Sales margin</t>
  </si>
  <si>
    <t>Elecnor’s workforce (*)</t>
  </si>
  <si>
    <t>At 31 December each year</t>
  </si>
  <si>
    <t>Margin on sales</t>
  </si>
  <si>
    <t>Country</t>
  </si>
  <si>
    <t>Spain</t>
  </si>
  <si>
    <t>Brazil</t>
  </si>
  <si>
    <t>Angola</t>
  </si>
  <si>
    <t>USA</t>
  </si>
  <si>
    <t>Australia</t>
  </si>
  <si>
    <t>Chile</t>
  </si>
  <si>
    <t>Mexico</t>
  </si>
  <si>
    <t>Panama</t>
  </si>
  <si>
    <t>Dominican Republic</t>
  </si>
  <si>
    <t>Italy</t>
  </si>
  <si>
    <t>Ghana</t>
  </si>
  <si>
    <t>Oman</t>
  </si>
  <si>
    <t>UK</t>
  </si>
  <si>
    <t>-</t>
  </si>
  <si>
    <t>Elecnor, S.A. and Subsidiaries</t>
  </si>
  <si>
    <t>Consolidated Income Statement Account for the year ended on 31 December 2021</t>
  </si>
  <si>
    <t xml:space="preserve"> Thousands of Euros</t>
  </si>
  <si>
    <t>Consolidated Income Statement Account (for the year ended on 31/12/21)</t>
  </si>
  <si>
    <t>January-December</t>
  </si>
  <si>
    <t xml:space="preserve">Net turnover </t>
  </si>
  <si>
    <t>Changes in inventories of finished goods and work in progress</t>
  </si>
  <si>
    <t xml:space="preserve">Self-constructed assets </t>
  </si>
  <si>
    <t xml:space="preserve">Materials consumed </t>
  </si>
  <si>
    <t xml:space="preserve">Other operating income </t>
  </si>
  <si>
    <t xml:space="preserve">Personnel expenses </t>
  </si>
  <si>
    <t xml:space="preserve">Other operating expenses </t>
  </si>
  <si>
    <t xml:space="preserve">Expense for amortisation, depreciation, impairment and charges to provisions </t>
  </si>
  <si>
    <t xml:space="preserve">Impairment and profit/loss on disposals of fixed assets </t>
  </si>
  <si>
    <t>c.s.</t>
  </si>
  <si>
    <t xml:space="preserve">Profit/loss from equity-accounted investees  </t>
  </si>
  <si>
    <t>Negative difference in business combinations</t>
  </si>
  <si>
    <t>n.s.</t>
  </si>
  <si>
    <t>Operating income</t>
  </si>
  <si>
    <t xml:space="preserve">Finance income </t>
  </si>
  <si>
    <t xml:space="preserve">Finance expenses </t>
  </si>
  <si>
    <t>Translation differences</t>
  </si>
  <si>
    <t>Impairment and profit/loss on disposal of financial instruments</t>
  </si>
  <si>
    <t xml:space="preserve">Changes in the fair value of financial instruments </t>
  </si>
  <si>
    <t>Profit/loss before taxes</t>
  </si>
  <si>
    <t xml:space="preserve">Income tax </t>
  </si>
  <si>
    <t xml:space="preserve">Net profit/(loss) </t>
  </si>
  <si>
    <t xml:space="preserve">Net result attributable to minority interests </t>
  </si>
  <si>
    <t xml:space="preserve">Total net result attributable to the Parent company </t>
  </si>
  <si>
    <t>Profit and Loss Account detail by segments</t>
  </si>
  <si>
    <t>Services and Projects</t>
  </si>
  <si>
    <t>Concessions</t>
  </si>
  <si>
    <t>Intersegment</t>
  </si>
  <si>
    <t>Total at 31/12/2021</t>
  </si>
  <si>
    <t>Net turnover</t>
  </si>
  <si>
    <t>Finance income</t>
  </si>
  <si>
    <t>Finance expenses</t>
  </si>
  <si>
    <t>Change in fair value of financial instruments</t>
  </si>
  <si>
    <t>Income tax</t>
  </si>
  <si>
    <t>Attributable to non-controlling interests</t>
  </si>
  <si>
    <t>Parent company consolidated income statement</t>
  </si>
  <si>
    <t xml:space="preserve">Elecnor, S.A. and Subsidiaries </t>
  </si>
  <si>
    <t>Consolidated Statement of Financial Position at 31 December 2021</t>
  </si>
  <si>
    <t>Assets</t>
  </si>
  <si>
    <t>31 December 2021</t>
  </si>
  <si>
    <t>31 December 2020</t>
  </si>
  <si>
    <t>Non-current assets</t>
  </si>
  <si>
    <t>Intangible assets</t>
  </si>
  <si>
    <t>Goodwill</t>
  </si>
  <si>
    <t xml:space="preserve">Other intangible assets </t>
  </si>
  <si>
    <t>Right-to-use assets</t>
  </si>
  <si>
    <t>Property, plant and equipment</t>
  </si>
  <si>
    <t>Equity-accounted investees</t>
  </si>
  <si>
    <t>Non-current financial assets</t>
  </si>
  <si>
    <t>Other financial assets</t>
  </si>
  <si>
    <t>Derivative financial instruments</t>
  </si>
  <si>
    <t>Deferred tax assets</t>
  </si>
  <si>
    <t>Total non-current assets</t>
  </si>
  <si>
    <t>Current assets</t>
  </si>
  <si>
    <t>Inventories</t>
  </si>
  <si>
    <t>Customer contract assets</t>
  </si>
  <si>
    <t>Trade and other receivables</t>
  </si>
  <si>
    <t>Trade receivables from related companies</t>
  </si>
  <si>
    <t>Public entities, receivable</t>
  </si>
  <si>
    <t>Current income tax assets</t>
  </si>
  <si>
    <t xml:space="preserve">Other receivables </t>
  </si>
  <si>
    <t>Current investments in related companies</t>
  </si>
  <si>
    <t>Other current financial investments</t>
  </si>
  <si>
    <t>Other current assets</t>
  </si>
  <si>
    <t>Cash and cash equivalents</t>
  </si>
  <si>
    <t>Non-current assets held for sale</t>
  </si>
  <si>
    <t>Total current assets</t>
  </si>
  <si>
    <t>Total assets</t>
  </si>
  <si>
    <t>Equity and Liabilities</t>
  </si>
  <si>
    <t>Equity:</t>
  </si>
  <si>
    <t xml:space="preserve">Equity attributable to equity holders of the Parent </t>
  </si>
  <si>
    <t>Capital</t>
  </si>
  <si>
    <t>Own share</t>
  </si>
  <si>
    <t>Other reserves</t>
  </si>
  <si>
    <t>Valuation adjustments to equity</t>
  </si>
  <si>
    <t>Profit/loss for the year attributable to the Parent</t>
  </si>
  <si>
    <t>Interim dividend paid in the year</t>
  </si>
  <si>
    <t>Non-controlling interests</t>
  </si>
  <si>
    <t>Total equity</t>
  </si>
  <si>
    <t>Non-current liabilities:</t>
  </si>
  <si>
    <t>Government grants</t>
  </si>
  <si>
    <t>Provisions for liabilities and charges</t>
  </si>
  <si>
    <t>Financial liabilities from issuing bonds and other marketable securities</t>
  </si>
  <si>
    <t>Finance liabilities on loans and borrowings</t>
  </si>
  <si>
    <t xml:space="preserve">Lease liabilities </t>
  </si>
  <si>
    <t xml:space="preserve">Other non-current liabilities </t>
  </si>
  <si>
    <t xml:space="preserve">Deferred tax liabilities </t>
  </si>
  <si>
    <t>Total non-current liabilities</t>
  </si>
  <si>
    <t>Current liabilities:</t>
  </si>
  <si>
    <t>Lease liabilities</t>
  </si>
  <si>
    <t>Trade payables to associates and related companies</t>
  </si>
  <si>
    <t>Trade and other payables</t>
  </si>
  <si>
    <t xml:space="preserve">   Trade payables for purchases or services </t>
  </si>
  <si>
    <t xml:space="preserve">   Advances from customers</t>
  </si>
  <si>
    <t>Customer contract liabilities</t>
  </si>
  <si>
    <t>Current income tax liabilities</t>
  </si>
  <si>
    <t>Other payables</t>
  </si>
  <si>
    <t>Public entities, payable</t>
  </si>
  <si>
    <t>Other current liabilities</t>
  </si>
  <si>
    <t>Total current liabilities</t>
  </si>
  <si>
    <t>Total liabilities and equity</t>
  </si>
  <si>
    <t>Segment assets and liabilities at 31 December 2021</t>
  </si>
  <si>
    <t>Right-of-use assets</t>
  </si>
  <si>
    <t>Receivables and Public entities</t>
  </si>
  <si>
    <t>Other assets (*)</t>
  </si>
  <si>
    <t>Liabilities</t>
  </si>
  <si>
    <t>Non-current financial liabilities</t>
  </si>
  <si>
    <t>Deferred income and grants</t>
  </si>
  <si>
    <t>Non-current lease liabilities</t>
  </si>
  <si>
    <t>Other non-current liabilities</t>
  </si>
  <si>
    <t>Deferred tax liabilities</t>
  </si>
  <si>
    <t>Short-term provisions</t>
  </si>
  <si>
    <t>Current financial debt</t>
  </si>
  <si>
    <t>Current lease liabilities</t>
  </si>
  <si>
    <t>Current non-financial debt</t>
  </si>
  <si>
    <t>Total liabilities</t>
  </si>
  <si>
    <t>Net Financial Debt</t>
  </si>
  <si>
    <t xml:space="preserve">   With recourse</t>
  </si>
  <si>
    <t xml:space="preserve">   Without recourse</t>
  </si>
  <si>
    <t>Ratio of Total Net Financial Debt/net EBITDA from Corporate Op.</t>
  </si>
  <si>
    <t>Consolidated statement of cash flows for the year ended on 31 December 2021</t>
  </si>
  <si>
    <t>Cash flows from operating activities:</t>
  </si>
  <si>
    <t xml:space="preserve">  Consolidated profit/(loss) for the year</t>
  </si>
  <si>
    <t xml:space="preserve">  Adjustments for:</t>
  </si>
  <si>
    <t xml:space="preserve">     Depreciation </t>
  </si>
  <si>
    <t xml:space="preserve">     Impairment and net profit/(loss) from disposals of property, plant and equipment and intangible assets</t>
  </si>
  <si>
    <t xml:space="preserve">     Changes in provisions for liabilities and charges and other provisions </t>
  </si>
  <si>
    <t xml:space="preserve">     Capital grants taken to income</t>
  </si>
  <si>
    <t xml:space="preserve">     Share in (profit)/loss for the year of investment accounted for using the equity method </t>
  </si>
  <si>
    <t xml:space="preserve">     Impairment and net result from disposals of financial instruments and other fixed assets
     </t>
  </si>
  <si>
    <t xml:space="preserve">     Finance income and expenses </t>
  </si>
  <si>
    <t xml:space="preserve">     Translation differences</t>
  </si>
  <si>
    <t xml:space="preserve">     Other income and expenses</t>
  </si>
  <si>
    <t xml:space="preserve">     Corporate Income Tax</t>
  </si>
  <si>
    <t xml:space="preserve">  Funds generated from operations</t>
  </si>
  <si>
    <t xml:space="preserve">  Changes in working capital:</t>
  </si>
  <si>
    <t xml:space="preserve">    Trade and other receivables</t>
  </si>
  <si>
    <t xml:space="preserve">    Inventories</t>
  </si>
  <si>
    <t xml:space="preserve">    Trade and other payables</t>
  </si>
  <si>
    <t xml:space="preserve">    Changes in other current assets and liabilities</t>
  </si>
  <si>
    <t>C.S.</t>
  </si>
  <si>
    <t xml:space="preserve">    Income tax paid</t>
  </si>
  <si>
    <t>Net cash flows from (used in) operating activities (I)</t>
  </si>
  <si>
    <t>Cash flows from (used in) investment activities:</t>
  </si>
  <si>
    <t xml:space="preserve">  Payments for acquisition of Group companies, associates and jointly-controlled entities  </t>
  </si>
  <si>
    <t xml:space="preserve">  Payments for the acquisition of intangible assets </t>
  </si>
  <si>
    <t xml:space="preserve">  Payments for acquisition of financial assets</t>
  </si>
  <si>
    <t xml:space="preserve">  Payments for the acquisition of material fixed assets </t>
  </si>
  <si>
    <t xml:space="preserve">  Payments for contributions to associate companies </t>
  </si>
  <si>
    <t xml:space="preserve">  Dividends received from associates </t>
  </si>
  <si>
    <t xml:space="preserve">  Interest received</t>
  </si>
  <si>
    <t xml:space="preserve">  Proceeds from disposal of group companies, associates and jointly controlled entities  </t>
  </si>
  <si>
    <t xml:space="preserve">  Proceeds from the sale of intangible assets and property, plant and equipment </t>
  </si>
  <si>
    <t xml:space="preserve">  Proceeds from disposal of financial assets, net</t>
  </si>
  <si>
    <t>Net cash flows from (used in) investment activities (ll)</t>
  </si>
  <si>
    <t>Cash flows from (used in) financing activities:</t>
  </si>
  <si>
    <t xml:space="preserve">  Cash inflows from financial debt and other non-current borrowings </t>
  </si>
  <si>
    <t xml:space="preserve">  Interest paid</t>
  </si>
  <si>
    <t xml:space="preserve">  Repayment of financial debt and other non-current borrowings </t>
  </si>
  <si>
    <t xml:space="preserve">  Payments from lease liabilities </t>
  </si>
  <si>
    <t xml:space="preserve">  Dividends paid </t>
  </si>
  <si>
    <t xml:space="preserve">  Net proceeds/payments from contributions/returns of funds by/to non-controlling shareholders</t>
  </si>
  <si>
    <t xml:space="preserve">  Cash inflows due to disposal of own shares </t>
  </si>
  <si>
    <t xml:space="preserve">  Cash outflows due to purchase of own shares </t>
  </si>
  <si>
    <t>Net cash flows from (used in) financing activities (III)</t>
  </si>
  <si>
    <t>Effect of changes in the consolidation scope (IV)</t>
  </si>
  <si>
    <t>Net increase in cash and cash equivalents (I+II+III+IV)</t>
  </si>
  <si>
    <t>Cash and cash equivalents at beginning of year</t>
  </si>
  <si>
    <t>Cash and cash equivalents at year end</t>
  </si>
  <si>
    <t>Closing share price (Euros)</t>
  </si>
  <si>
    <t>Total volume of securities (millions)</t>
  </si>
  <si>
    <t>Total cash traded (millions of Euros)</t>
  </si>
  <si>
    <t>Number of shares (millions)</t>
  </si>
  <si>
    <t>Market capitalisation (millions of Euros)</t>
  </si>
  <si>
    <t>PER</t>
  </si>
  <si>
    <t>Dividend yield</t>
  </si>
  <si>
    <t>Percentage (%)</t>
  </si>
  <si>
    <t>Cantiles XXI, S.L.</t>
  </si>
  <si>
    <t>Santander Asset Management, S.A., SGIIC</t>
  </si>
  <si>
    <t>Treasury stock</t>
  </si>
  <si>
    <t>Board of Directors</t>
  </si>
  <si>
    <t>Cuenta de resultados</t>
  </si>
  <si>
    <t>Dividend paid (million euros)</t>
  </si>
  <si>
    <r>
      <t xml:space="preserve">EBITDA </t>
    </r>
    <r>
      <rPr>
        <vertAlign val="superscript"/>
        <sz val="16"/>
        <color rgb="FF000000"/>
        <rFont val="Verdana"/>
        <family val="2"/>
      </rPr>
      <t>(1)</t>
    </r>
  </si>
  <si>
    <r>
      <t>(1)</t>
    </r>
    <r>
      <rPr>
        <i/>
        <sz val="16"/>
        <color theme="9" tint="-0.249977111117893"/>
        <rFont val="Verdana"/>
        <family val="2"/>
      </rPr>
      <t xml:space="preserve"> </t>
    </r>
    <r>
      <rPr>
        <b/>
        <i/>
        <sz val="16"/>
        <color theme="9" tint="-0.249977111117893"/>
        <rFont val="Verdana"/>
        <family val="2"/>
      </rPr>
      <t>EBITDA</t>
    </r>
    <r>
      <rPr>
        <i/>
        <sz val="16"/>
        <color theme="9" tint="-0.249977111117893"/>
        <rFont val="Verdana"/>
        <family val="2"/>
      </rPr>
      <t xml:space="preserve"> contributed by this business to the group comprises that contributed by ENERFIN (Euros 116,303 thousand) and that contributed by CELEO, which is consolidated using the equity method (Euros 14,998 thousand). For a better understanding of these figures, see Note 32 of the Notes to the Annual Accounts of Elecnor, S.A. and subsidiaries for the year ended 31/12/21 with the main projects.</t>
    </r>
  </si>
  <si>
    <r>
      <rPr>
        <b/>
        <sz val="16"/>
        <color theme="0"/>
        <rFont val="Wingdings 3"/>
        <family val="1"/>
        <charset val="2"/>
      </rPr>
      <t>O</t>
    </r>
    <r>
      <rPr>
        <b/>
        <sz val="16"/>
        <color theme="0"/>
        <rFont val="Verdana"/>
        <family val="2"/>
      </rPr>
      <t xml:space="preserve"> Table of 
contents</t>
    </r>
  </si>
  <si>
    <t>Resultados 2021</t>
  </si>
  <si>
    <t>Economic and financial 
information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</si>
</sst>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0.0%;\(#,##0.0%\)"/>
    <numFmt numFmtId="165" formatCode="_-* #,##0.00\ _€_-;\-* #,##0.00\ _€_-;_-* \-??\ _€_-;_-@_-"/>
    <numFmt numFmtId="166" formatCode="#,##0_ ;\(#,##0\);\-"/>
    <numFmt numFmtId="167" formatCode="0\ %"/>
    <numFmt numFmtId="168" formatCode="0.0%"/>
    <numFmt numFmtId="169" formatCode="#,##0_ ;\(#,##0&quot; )&quot;;\-"/>
    <numFmt numFmtId="170" formatCode="#,###;\(#,###\)"/>
    <numFmt numFmtId="171" formatCode="#,##0;\(#,##0\);\-"/>
    <numFmt numFmtId="172" formatCode="0.0\ %"/>
    <numFmt numFmtId="173" formatCode="#,###_);\(#,###\)"/>
    <numFmt numFmtId="174" formatCode="#,###.0_);\(#,###.0\)"/>
    <numFmt numFmtId="175" formatCode="#,##0\ \ \ ;\(#,##0\)\ \ \ ;\-\ \ \ "/>
    <numFmt numFmtId="176" formatCode="0.0"/>
    <numFmt numFmtId="177" formatCode="#,"/>
    <numFmt numFmtId="178" formatCode="0.00\x"/>
    <numFmt numFmtId="179" formatCode="#,##0_);\(#,##0\)"/>
  </numFmts>
  <fonts count="50">
    <font>
      <sz val="11"/>
      <color theme="1"/>
      <name val="Calibri"/>
      <family val="2"/>
      <scheme val="minor"/>
    </font>
    <font>
      <sz val="11"/>
      <color theme="1"/>
      <name val="Barlow"/>
      <family val="2"/>
    </font>
    <font>
      <sz val="10"/>
      <color rgb="FF000000"/>
      <name val="Verdana"/>
      <family val="2"/>
      <charset val="1"/>
    </font>
    <font>
      <sz val="9"/>
      <color indexed="8"/>
      <name val="Geneva"/>
      <family val="2"/>
    </font>
    <font>
      <sz val="11"/>
      <color theme="1"/>
      <name val="Calibri"/>
      <family val="2"/>
      <scheme val="minor"/>
    </font>
    <font>
      <sz val="11"/>
      <color theme="1"/>
      <name val="Calibri"/>
      <family val="2"/>
    </font>
    <font>
      <sz val="10"/>
      <name val="Arial"/>
      <family val="2"/>
    </font>
    <font>
      <sz val="10"/>
      <name val="Book Antiqua"/>
      <family val="1"/>
    </font>
    <font>
      <sz val="10"/>
      <name val="Arial"/>
      <family val="2"/>
    </font>
    <font>
      <u/>
      <sz val="11"/>
      <color theme="10"/>
      <name val="Calibri"/>
      <family val="2"/>
      <scheme val="minor"/>
    </font>
    <font>
      <b/>
      <sz val="16"/>
      <color theme="0"/>
      <name val="Verdana"/>
      <family val="2"/>
    </font>
    <font>
      <sz val="16"/>
      <color rgb="FF000000"/>
      <name val="Verdana"/>
      <family val="2"/>
    </font>
    <font>
      <b/>
      <sz val="16"/>
      <color rgb="FF000000"/>
      <name val="Verdana"/>
      <family val="2"/>
    </font>
    <font>
      <sz val="16"/>
      <color theme="2"/>
      <name val="Verdana"/>
      <family val="2"/>
    </font>
    <font>
      <i/>
      <sz val="16"/>
      <color rgb="FF000000"/>
      <name val="Verdana"/>
      <family val="2"/>
    </font>
    <font>
      <u/>
      <sz val="16"/>
      <color rgb="FF000000"/>
      <name val="Verdana"/>
      <family val="2"/>
    </font>
    <font>
      <sz val="16"/>
      <color theme="4"/>
      <name val="Verdana"/>
      <family val="2"/>
    </font>
    <font>
      <b/>
      <sz val="16"/>
      <color theme="4"/>
      <name val="Verdana"/>
      <family val="2"/>
    </font>
    <font>
      <sz val="16"/>
      <color theme="9"/>
      <name val="Verdana"/>
      <family val="2"/>
    </font>
    <font>
      <vertAlign val="superscript"/>
      <sz val="16"/>
      <color rgb="FF000000"/>
      <name val="Verdana"/>
      <family val="2"/>
    </font>
    <font>
      <b/>
      <sz val="16"/>
      <color rgb="FF002060"/>
      <name val="Verdana"/>
      <family val="2"/>
    </font>
    <font>
      <sz val="16"/>
      <color rgb="FF002060"/>
      <name val="Verdana"/>
      <family val="2"/>
    </font>
    <font>
      <b/>
      <sz val="16"/>
      <color theme="2"/>
      <name val="Verdana"/>
      <family val="2"/>
    </font>
    <font>
      <sz val="16"/>
      <name val="Verdana"/>
      <family val="2"/>
    </font>
    <font>
      <b/>
      <sz val="16"/>
      <color theme="3"/>
      <name val="Verdana"/>
      <family val="2"/>
    </font>
    <font>
      <b/>
      <sz val="16"/>
      <color rgb="FFF47C00"/>
      <name val="Verdana"/>
      <family val="2"/>
    </font>
    <font>
      <sz val="16"/>
      <color rgb="FFF47C00"/>
      <name val="Verdana"/>
      <family val="2"/>
    </font>
    <font>
      <b/>
      <sz val="16"/>
      <color rgb="FF003F87"/>
      <name val="Verdana"/>
      <family val="2"/>
    </font>
    <font>
      <sz val="16"/>
      <color theme="3"/>
      <name val="Verdana"/>
      <family val="2"/>
    </font>
    <font>
      <b/>
      <sz val="16"/>
      <name val="Verdana"/>
      <family val="2"/>
    </font>
    <font>
      <i/>
      <sz val="16"/>
      <name val="Verdana"/>
      <family val="2"/>
    </font>
    <font>
      <i/>
      <sz val="16"/>
      <color rgb="FF808080"/>
      <name val="Verdana"/>
      <family val="2"/>
    </font>
    <font>
      <i/>
      <sz val="16"/>
      <color rgb="FF7F7F7F"/>
      <name val="Verdana"/>
      <family val="2"/>
    </font>
    <font>
      <sz val="16"/>
      <color rgb="FFFF0000"/>
      <name val="Verdana"/>
      <family val="2"/>
    </font>
    <font>
      <b/>
      <i/>
      <sz val="16"/>
      <color rgb="FF000000"/>
      <name val="Verdana"/>
      <family val="2"/>
    </font>
    <font>
      <b/>
      <i/>
      <vertAlign val="superscript"/>
      <sz val="16"/>
      <color theme="9" tint="-0.249977111117893"/>
      <name val="Verdana"/>
      <family val="2"/>
    </font>
    <font>
      <i/>
      <sz val="16"/>
      <color theme="9" tint="-0.249977111117893"/>
      <name val="Verdana"/>
      <family val="2"/>
    </font>
    <font>
      <b/>
      <i/>
      <sz val="16"/>
      <color theme="9" tint="-0.249977111117893"/>
      <name val="Verdana"/>
      <family val="2"/>
    </font>
    <font>
      <sz val="16"/>
      <color theme="1"/>
      <name val="Verdana"/>
      <family val="2"/>
    </font>
    <font>
      <i/>
      <sz val="16"/>
      <color theme="2"/>
      <name val="Verdana"/>
      <family val="2"/>
    </font>
    <font>
      <b/>
      <sz val="16"/>
      <color theme="1"/>
      <name val="Verdana"/>
      <family val="2"/>
    </font>
    <font>
      <b/>
      <sz val="16"/>
      <color rgb="FFFF0000"/>
      <name val="Verdana"/>
      <family val="2"/>
    </font>
    <font>
      <sz val="16"/>
      <color rgb="FF003F87"/>
      <name val="Verdana"/>
      <family val="2"/>
    </font>
    <font>
      <sz val="16"/>
      <color rgb="FF808080"/>
      <name val="Verdana"/>
      <family val="2"/>
    </font>
    <font>
      <b/>
      <sz val="16"/>
      <color theme="0"/>
      <name val="Wingdings 3"/>
      <family val="1"/>
      <charset val="2"/>
    </font>
    <font>
      <sz val="11"/>
      <color theme="1"/>
      <name val="Verdana"/>
      <family val="2"/>
    </font>
    <font>
      <sz val="36"/>
      <color theme="0"/>
      <name val="Verdana"/>
      <family val="2"/>
    </font>
    <font>
      <sz val="20"/>
      <color theme="0"/>
      <name val="Verdana"/>
      <family val="2"/>
    </font>
    <font>
      <sz val="18"/>
      <color theme="5"/>
      <name val="Verdana"/>
      <family val="2"/>
    </font>
    <font>
      <sz val="18"/>
      <color rgb="FF003F87"/>
      <name val="Verdana"/>
      <family val="2"/>
    </font>
  </fonts>
  <fills count="19">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theme="0"/>
        <bgColor rgb="FFFFFFCC"/>
      </patternFill>
    </fill>
    <fill>
      <patternFill patternType="solid">
        <fgColor theme="2" tint="-9.9978637043366805E-2"/>
        <bgColor rgb="FFFFFFCC"/>
      </patternFill>
    </fill>
    <fill>
      <patternFill patternType="solid">
        <fgColor rgb="FFFFF2E5"/>
        <bgColor rgb="FFFFFFCC"/>
      </patternFill>
    </fill>
    <fill>
      <patternFill patternType="solid">
        <fgColor rgb="FFFFF2E5"/>
        <bgColor indexed="64"/>
      </patternFill>
    </fill>
    <fill>
      <patternFill patternType="solid">
        <fgColor theme="2"/>
        <bgColor indexed="64"/>
      </patternFill>
    </fill>
    <fill>
      <patternFill patternType="solid">
        <fgColor theme="2"/>
        <bgColor rgb="FFFFFFCC"/>
      </patternFill>
    </fill>
    <fill>
      <patternFill patternType="solid">
        <fgColor theme="0"/>
        <bgColor theme="0"/>
      </patternFill>
    </fill>
    <fill>
      <patternFill patternType="solid">
        <fgColor theme="0"/>
        <bgColor rgb="FFB75C00"/>
      </patternFill>
    </fill>
    <fill>
      <patternFill patternType="solid">
        <fgColor theme="0"/>
        <bgColor theme="5"/>
      </patternFill>
    </fill>
    <fill>
      <patternFill patternType="solid">
        <fgColor theme="0"/>
        <bgColor rgb="FFFFE4C9"/>
      </patternFill>
    </fill>
    <fill>
      <patternFill patternType="solid">
        <fgColor theme="4"/>
        <bgColor indexed="64"/>
      </patternFill>
    </fill>
    <fill>
      <patternFill patternType="solid">
        <fgColor rgb="FFFFF2E5"/>
        <bgColor theme="0"/>
      </patternFill>
    </fill>
    <fill>
      <patternFill patternType="solid">
        <fgColor rgb="FFFFF2E5"/>
        <bgColor rgb="FFFFE4C9"/>
      </patternFill>
    </fill>
    <fill>
      <patternFill patternType="solid">
        <fgColor rgb="FF003F87"/>
        <bgColor indexed="64"/>
      </patternFill>
    </fill>
    <fill>
      <patternFill patternType="solid">
        <fgColor rgb="FFD9E2ED"/>
        <bgColor indexed="64"/>
      </patternFill>
    </fill>
  </fills>
  <borders count="16">
    <border>
      <left/>
      <right/>
      <top/>
      <bottom/>
      <diagonal/>
    </border>
    <border>
      <left/>
      <right/>
      <top/>
      <bottom style="thin">
        <color theme="5"/>
      </bottom>
      <diagonal/>
    </border>
    <border>
      <left/>
      <right/>
      <top style="thin">
        <color theme="1"/>
      </top>
      <bottom style="thin">
        <color theme="1"/>
      </bottom>
      <diagonal/>
    </border>
    <border>
      <left/>
      <right/>
      <top style="thin">
        <color rgb="FF000000"/>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auto="1"/>
      </top>
      <bottom style="thin">
        <color theme="3"/>
      </bottom>
      <diagonal/>
    </border>
    <border>
      <left/>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theme="5"/>
      </bottom>
      <diagonal/>
    </border>
    <border>
      <left/>
      <right/>
      <top style="thin">
        <color theme="5"/>
      </top>
      <bottom style="thin">
        <color theme="5"/>
      </bottom>
      <diagonal/>
    </border>
    <border>
      <left/>
      <right/>
      <top style="thin">
        <color theme="3"/>
      </top>
      <bottom style="medium">
        <color theme="3"/>
      </bottom>
      <diagonal/>
    </border>
    <border>
      <left/>
      <right/>
      <top/>
      <bottom style="thin">
        <color rgb="FFF47C00"/>
      </bottom>
      <diagonal/>
    </border>
    <border>
      <left style="medium">
        <color theme="4"/>
      </left>
      <right style="medium">
        <color theme="4"/>
      </right>
      <top style="medium">
        <color theme="4"/>
      </top>
      <bottom style="medium">
        <color theme="4"/>
      </bottom>
      <diagonal/>
    </border>
  </borders>
  <cellStyleXfs count="22">
    <xf numFmtId="0" fontId="0" fillId="0" borderId="0"/>
    <xf numFmtId="0" fontId="2" fillId="0" borderId="0"/>
    <xf numFmtId="165" fontId="2" fillId="0" borderId="0" applyBorder="0" applyProtection="0"/>
    <xf numFmtId="167" fontId="2" fillId="0" borderId="0" applyBorder="0" applyProtection="0"/>
    <xf numFmtId="0" fontId="2" fillId="0" borderId="0"/>
    <xf numFmtId="165" fontId="2" fillId="0" borderId="0" applyBorder="0" applyProtection="0"/>
    <xf numFmtId="0" fontId="1" fillId="0" borderId="0"/>
    <xf numFmtId="0" fontId="3" fillId="0" borderId="0"/>
    <xf numFmtId="9" fontId="4" fillId="0" borderId="0" applyFont="0" applyFill="0" applyBorder="0" applyAlignment="0" applyProtection="0"/>
    <xf numFmtId="0" fontId="4" fillId="0" borderId="0"/>
    <xf numFmtId="167" fontId="2" fillId="0" borderId="0" applyBorder="0" applyProtection="0"/>
    <xf numFmtId="165" fontId="2" fillId="0" borderId="0" applyBorder="0" applyProtection="0"/>
    <xf numFmtId="0" fontId="2"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6" fillId="0" borderId="0"/>
    <xf numFmtId="0" fontId="7" fillId="0" borderId="0"/>
    <xf numFmtId="9" fontId="6" fillId="0" borderId="0" applyFont="0" applyFill="0" applyBorder="0" applyAlignment="0" applyProtection="0"/>
    <xf numFmtId="0" fontId="6" fillId="0" borderId="0"/>
    <xf numFmtId="0" fontId="8" fillId="0" borderId="0"/>
    <xf numFmtId="0" fontId="9" fillId="0" borderId="0" applyNumberFormat="0" applyFill="0" applyBorder="0" applyAlignment="0" applyProtection="0"/>
  </cellStyleXfs>
  <cellXfs count="478">
    <xf numFmtId="0" fontId="0" fillId="0" borderId="0" xfId="0"/>
    <xf numFmtId="0" fontId="10" fillId="17" borderId="8" xfId="21" applyFont="1" applyFill="1" applyBorder="1" applyAlignment="1">
      <alignment horizontal="center" vertical="center" wrapText="1"/>
    </xf>
    <xf numFmtId="0" fontId="11" fillId="3" borderId="0" xfId="1" applyFont="1" applyFill="1"/>
    <xf numFmtId="0" fontId="11" fillId="3" borderId="0" xfId="1" applyFont="1" applyFill="1" applyAlignment="1">
      <alignment horizontal="center"/>
    </xf>
    <xf numFmtId="0" fontId="11" fillId="2" borderId="0" xfId="1" applyFont="1" applyFill="1"/>
    <xf numFmtId="0" fontId="11" fillId="0" borderId="0" xfId="1" applyFont="1"/>
    <xf numFmtId="0" fontId="11" fillId="3" borderId="0" xfId="1" applyFont="1" applyFill="1" applyAlignment="1"/>
    <xf numFmtId="0" fontId="11" fillId="8" borderId="0" xfId="1" applyFont="1" applyFill="1" applyBorder="1"/>
    <xf numFmtId="0" fontId="12" fillId="2" borderId="0" xfId="1" applyFont="1" applyFill="1"/>
    <xf numFmtId="0" fontId="12" fillId="0" borderId="0" xfId="1" applyFont="1"/>
    <xf numFmtId="0" fontId="13" fillId="8" borderId="0" xfId="1" applyFont="1" applyFill="1" applyBorder="1"/>
    <xf numFmtId="0" fontId="14" fillId="2" borderId="0" xfId="1" applyFont="1" applyFill="1"/>
    <xf numFmtId="0" fontId="14" fillId="0" borderId="0" xfId="1" applyFont="1"/>
    <xf numFmtId="169" fontId="11" fillId="2" borderId="0" xfId="1" applyNumberFormat="1" applyFont="1" applyFill="1"/>
    <xf numFmtId="166" fontId="11" fillId="2" borderId="0" xfId="1" applyNumberFormat="1" applyFont="1" applyFill="1"/>
    <xf numFmtId="3" fontId="14" fillId="4" borderId="0" xfId="1" applyNumberFormat="1" applyFont="1" applyFill="1" applyAlignment="1">
      <alignment horizontal="right" vertical="center"/>
    </xf>
    <xf numFmtId="3" fontId="14" fillId="8" borderId="0" xfId="1" applyNumberFormat="1" applyFont="1" applyFill="1" applyAlignment="1">
      <alignment horizontal="right" vertical="center"/>
    </xf>
    <xf numFmtId="0" fontId="11" fillId="8" borderId="0" xfId="1" applyFont="1" applyFill="1"/>
    <xf numFmtId="3" fontId="14" fillId="8" borderId="0" xfId="1" applyNumberFormat="1" applyFont="1" applyFill="1" applyBorder="1" applyAlignment="1">
      <alignment horizontal="right" vertical="center"/>
    </xf>
    <xf numFmtId="0" fontId="11" fillId="2" borderId="0" xfId="1" applyFont="1" applyFill="1" applyBorder="1"/>
    <xf numFmtId="0" fontId="11" fillId="0" borderId="0" xfId="1" applyFont="1" applyBorder="1"/>
    <xf numFmtId="0" fontId="14" fillId="8" borderId="0" xfId="1" applyFont="1" applyFill="1"/>
    <xf numFmtId="0" fontId="11" fillId="4" borderId="0" xfId="1" applyFont="1" applyFill="1"/>
    <xf numFmtId="0" fontId="15" fillId="2" borderId="0" xfId="1" applyFont="1" applyFill="1"/>
    <xf numFmtId="0" fontId="12" fillId="4" borderId="0" xfId="1" applyFont="1" applyFill="1"/>
    <xf numFmtId="0" fontId="11" fillId="2" borderId="0" xfId="4" applyFont="1" applyFill="1"/>
    <xf numFmtId="0" fontId="11" fillId="0" borderId="0" xfId="4" applyFont="1"/>
    <xf numFmtId="0" fontId="14" fillId="4" borderId="0" xfId="1" applyFont="1" applyFill="1"/>
    <xf numFmtId="0" fontId="14" fillId="3" borderId="0" xfId="1" applyFont="1" applyFill="1"/>
    <xf numFmtId="3" fontId="14" fillId="2" borderId="0" xfId="1" applyNumberFormat="1" applyFont="1" applyFill="1" applyAlignment="1">
      <alignment horizontal="right" vertical="center"/>
    </xf>
    <xf numFmtId="0" fontId="11" fillId="4" borderId="0" xfId="1" applyFont="1" applyFill="1" applyAlignment="1">
      <alignment horizontal="center"/>
    </xf>
    <xf numFmtId="0" fontId="16" fillId="3" borderId="0" xfId="1" applyFont="1" applyFill="1" applyBorder="1" applyAlignment="1">
      <alignment horizontal="justify" vertical="center"/>
    </xf>
    <xf numFmtId="0" fontId="17" fillId="3" borderId="1" xfId="1" applyFont="1" applyFill="1" applyBorder="1" applyAlignment="1">
      <alignment horizontal="left" vertical="center"/>
    </xf>
    <xf numFmtId="0" fontId="17" fillId="3" borderId="1" xfId="1" applyFont="1" applyFill="1" applyBorder="1" applyAlignment="1">
      <alignment horizontal="center" vertical="center"/>
    </xf>
    <xf numFmtId="0" fontId="11" fillId="3" borderId="0" xfId="1" applyFont="1" applyFill="1" applyAlignment="1">
      <alignment horizontal="justify" vertical="center"/>
    </xf>
    <xf numFmtId="170" fontId="11" fillId="6" borderId="0" xfId="2" applyNumberFormat="1" applyFont="1" applyFill="1" applyBorder="1" applyAlignment="1" applyProtection="1">
      <alignment horizontal="right" vertical="center"/>
    </xf>
    <xf numFmtId="170" fontId="11" fillId="3" borderId="0" xfId="2" applyNumberFormat="1" applyFont="1" applyFill="1" applyBorder="1" applyAlignment="1" applyProtection="1">
      <alignment horizontal="right" vertical="center"/>
    </xf>
    <xf numFmtId="166" fontId="11" fillId="3" borderId="0" xfId="2" applyNumberFormat="1" applyFont="1" applyFill="1" applyBorder="1" applyAlignment="1" applyProtection="1">
      <alignment horizontal="right" vertical="center"/>
    </xf>
    <xf numFmtId="164" fontId="11" fillId="3" borderId="0" xfId="3" applyNumberFormat="1" applyFont="1" applyFill="1" applyBorder="1" applyAlignment="1" applyProtection="1">
      <alignment horizontal="right" vertical="center"/>
    </xf>
    <xf numFmtId="0" fontId="18" fillId="3" borderId="0" xfId="1" applyFont="1" applyFill="1" applyAlignment="1">
      <alignment horizontal="left" vertical="center" indent="2"/>
    </xf>
    <xf numFmtId="170" fontId="18" fillId="6" borderId="0" xfId="2" applyNumberFormat="1" applyFont="1" applyFill="1" applyBorder="1" applyAlignment="1" applyProtection="1">
      <alignment horizontal="right" vertical="center"/>
    </xf>
    <xf numFmtId="170" fontId="18" fillId="3" borderId="0" xfId="2" applyNumberFormat="1" applyFont="1" applyFill="1" applyBorder="1" applyAlignment="1" applyProtection="1">
      <alignment horizontal="right" vertical="center"/>
    </xf>
    <xf numFmtId="166" fontId="18" fillId="3" borderId="0" xfId="2" applyNumberFormat="1" applyFont="1" applyFill="1" applyBorder="1" applyAlignment="1" applyProtection="1">
      <alignment horizontal="right" vertical="center"/>
    </xf>
    <xf numFmtId="164" fontId="18" fillId="3" borderId="0" xfId="3" applyNumberFormat="1" applyFont="1" applyFill="1" applyBorder="1" applyAlignment="1" applyProtection="1">
      <alignment horizontal="right" vertical="center"/>
    </xf>
    <xf numFmtId="170" fontId="11" fillId="4" borderId="0" xfId="2" applyNumberFormat="1" applyFont="1" applyFill="1" applyBorder="1" applyAlignment="1" applyProtection="1">
      <alignment horizontal="right" vertical="center"/>
    </xf>
    <xf numFmtId="166" fontId="19" fillId="4" borderId="0" xfId="2" applyNumberFormat="1" applyFont="1" applyFill="1" applyBorder="1" applyAlignment="1" applyProtection="1">
      <alignment horizontal="right" vertical="center"/>
    </xf>
    <xf numFmtId="0" fontId="16" fillId="3" borderId="1" xfId="1" applyFont="1" applyFill="1" applyBorder="1" applyAlignment="1">
      <alignment horizontal="center"/>
    </xf>
    <xf numFmtId="0" fontId="16" fillId="3" borderId="1" xfId="1" applyFont="1" applyFill="1" applyBorder="1"/>
    <xf numFmtId="0" fontId="20" fillId="9" borderId="0" xfId="0" applyFont="1" applyFill="1" applyBorder="1" applyAlignment="1">
      <alignment horizontal="justify" vertical="center"/>
    </xf>
    <xf numFmtId="0" fontId="20" fillId="9" borderId="0" xfId="0" applyFont="1" applyFill="1" applyBorder="1" applyAlignment="1">
      <alignment horizontal="center" vertical="center"/>
    </xf>
    <xf numFmtId="0" fontId="11" fillId="9" borderId="0" xfId="0" applyFont="1" applyFill="1" applyBorder="1"/>
    <xf numFmtId="0" fontId="16" fillId="3" borderId="1" xfId="1" applyFont="1" applyFill="1" applyBorder="1" applyAlignment="1">
      <alignment horizontal="justify" vertical="center"/>
    </xf>
    <xf numFmtId="0" fontId="21" fillId="9" borderId="0" xfId="0" applyFont="1" applyFill="1" applyBorder="1" applyAlignment="1">
      <alignment horizontal="justify" vertical="center"/>
    </xf>
    <xf numFmtId="0" fontId="11" fillId="3" borderId="0" xfId="1" applyFont="1" applyFill="1" applyAlignment="1">
      <alignment vertical="center"/>
    </xf>
    <xf numFmtId="0" fontId="11" fillId="9" borderId="0" xfId="0" applyFont="1" applyFill="1" applyBorder="1" applyAlignment="1">
      <alignment vertical="center"/>
    </xf>
    <xf numFmtId="166" fontId="11" fillId="9" borderId="0" xfId="0" applyNumberFormat="1" applyFont="1" applyFill="1" applyBorder="1" applyAlignment="1">
      <alignment horizontal="right" vertical="center"/>
    </xf>
    <xf numFmtId="168" fontId="11" fillId="9" borderId="0" xfId="0" applyNumberFormat="1" applyFont="1" applyFill="1" applyBorder="1" applyAlignment="1">
      <alignment horizontal="right" vertical="center"/>
    </xf>
    <xf numFmtId="0" fontId="12" fillId="4" borderId="2" xfId="1" applyFont="1" applyFill="1" applyBorder="1" applyAlignment="1">
      <alignment horizontal="left" vertical="center"/>
    </xf>
    <xf numFmtId="170" fontId="12" fillId="6" borderId="2" xfId="2" applyNumberFormat="1" applyFont="1" applyFill="1" applyBorder="1" applyAlignment="1" applyProtection="1">
      <alignment horizontal="right" vertical="center"/>
    </xf>
    <xf numFmtId="170" fontId="12" fillId="4" borderId="2" xfId="2" applyNumberFormat="1" applyFont="1" applyFill="1" applyBorder="1" applyAlignment="1" applyProtection="1">
      <alignment horizontal="right" vertical="center"/>
    </xf>
    <xf numFmtId="169" fontId="12" fillId="4" borderId="2" xfId="2" applyNumberFormat="1" applyFont="1" applyFill="1" applyBorder="1" applyAlignment="1" applyProtection="1">
      <alignment horizontal="right" vertical="center"/>
    </xf>
    <xf numFmtId="164" fontId="12" fillId="4" borderId="2" xfId="3" applyNumberFormat="1" applyFont="1" applyFill="1" applyBorder="1" applyAlignment="1" applyProtection="1">
      <alignment horizontal="right" vertical="center"/>
    </xf>
    <xf numFmtId="0" fontId="12" fillId="9" borderId="0" xfId="1" applyFont="1" applyFill="1" applyBorder="1" applyAlignment="1">
      <alignment horizontal="left" vertical="center"/>
    </xf>
    <xf numFmtId="170" fontId="12" fillId="9" borderId="0" xfId="2" applyNumberFormat="1" applyFont="1" applyFill="1" applyBorder="1" applyAlignment="1" applyProtection="1">
      <alignment horizontal="right" vertical="center"/>
    </xf>
    <xf numFmtId="169" fontId="12" fillId="9" borderId="0" xfId="2" applyNumberFormat="1" applyFont="1" applyFill="1" applyBorder="1" applyAlignment="1" applyProtection="1">
      <alignment horizontal="right" vertical="center"/>
    </xf>
    <xf numFmtId="164" fontId="12" fillId="9" borderId="0" xfId="3" applyNumberFormat="1" applyFont="1" applyFill="1" applyBorder="1" applyAlignment="1" applyProtection="1">
      <alignment horizontal="right" vertical="center"/>
    </xf>
    <xf numFmtId="164" fontId="11" fillId="3" borderId="0" xfId="1" applyNumberFormat="1" applyFont="1" applyFill="1"/>
    <xf numFmtId="171" fontId="11" fillId="9" borderId="0" xfId="0" applyNumberFormat="1" applyFont="1" applyFill="1" applyBorder="1" applyAlignment="1">
      <alignment horizontal="right"/>
    </xf>
    <xf numFmtId="170" fontId="11" fillId="3" borderId="0" xfId="1" applyNumberFormat="1" applyFont="1" applyFill="1"/>
    <xf numFmtId="0" fontId="11" fillId="8" borderId="0" xfId="0" applyFont="1" applyFill="1" applyBorder="1"/>
    <xf numFmtId="0" fontId="21" fillId="3" borderId="0" xfId="0" applyFont="1" applyFill="1" applyBorder="1" applyAlignment="1">
      <alignment horizontal="justify" vertical="center"/>
    </xf>
    <xf numFmtId="0" fontId="16" fillId="3" borderId="0" xfId="1" applyFont="1" applyFill="1" applyBorder="1" applyAlignment="1">
      <alignment horizontal="center"/>
    </xf>
    <xf numFmtId="0" fontId="16" fillId="3" borderId="0" xfId="1" applyFont="1" applyFill="1" applyBorder="1"/>
    <xf numFmtId="0" fontId="17" fillId="9" borderId="0" xfId="1" applyFont="1" applyFill="1" applyBorder="1" applyAlignment="1">
      <alignment horizontal="left" vertical="center"/>
    </xf>
    <xf numFmtId="0" fontId="22" fillId="9" borderId="0" xfId="1" applyFont="1" applyFill="1" applyBorder="1" applyAlignment="1">
      <alignment horizontal="left" vertical="center"/>
    </xf>
    <xf numFmtId="0" fontId="13" fillId="9" borderId="0" xfId="1" applyFont="1" applyFill="1" applyBorder="1" applyAlignment="1">
      <alignment horizontal="center"/>
    </xf>
    <xf numFmtId="0" fontId="13" fillId="9" borderId="0" xfId="1" applyFont="1" applyFill="1" applyBorder="1"/>
    <xf numFmtId="0" fontId="13" fillId="9" borderId="0" xfId="1" applyFont="1" applyFill="1" applyBorder="1" applyAlignment="1">
      <alignment horizontal="justify" vertical="center"/>
    </xf>
    <xf numFmtId="0" fontId="22" fillId="9" borderId="0" xfId="1" applyFont="1" applyFill="1" applyBorder="1" applyAlignment="1">
      <alignment horizontal="center" vertical="center"/>
    </xf>
    <xf numFmtId="170" fontId="23" fillId="6" borderId="0" xfId="2" applyNumberFormat="1" applyFont="1" applyFill="1" applyBorder="1" applyAlignment="1" applyProtection="1">
      <alignment horizontal="right" vertical="center"/>
    </xf>
    <xf numFmtId="170" fontId="23" fillId="3" borderId="0" xfId="2" applyNumberFormat="1" applyFont="1" applyFill="1" applyBorder="1" applyAlignment="1" applyProtection="1">
      <alignment horizontal="right" vertical="center"/>
    </xf>
    <xf numFmtId="166" fontId="23" fillId="3" borderId="0" xfId="2" applyNumberFormat="1" applyFont="1" applyFill="1" applyBorder="1" applyAlignment="1" applyProtection="1">
      <alignment horizontal="right" vertical="center"/>
    </xf>
    <xf numFmtId="0" fontId="13" fillId="9" borderId="0" xfId="1" applyFont="1" applyFill="1" applyBorder="1" applyAlignment="1">
      <alignment vertical="center"/>
    </xf>
    <xf numFmtId="170" fontId="13" fillId="9" borderId="0" xfId="2" applyNumberFormat="1" applyFont="1" applyFill="1" applyBorder="1" applyAlignment="1" applyProtection="1">
      <alignment horizontal="right" vertical="center"/>
    </xf>
    <xf numFmtId="166" fontId="13" fillId="9" borderId="0" xfId="2" applyNumberFormat="1" applyFont="1" applyFill="1" applyBorder="1" applyAlignment="1" applyProtection="1">
      <alignment horizontal="right" vertical="center"/>
    </xf>
    <xf numFmtId="164" fontId="13" fillId="9" borderId="0" xfId="3" applyNumberFormat="1" applyFont="1" applyFill="1" applyBorder="1" applyAlignment="1" applyProtection="1">
      <alignment horizontal="right" vertical="center"/>
    </xf>
    <xf numFmtId="0" fontId="13" fillId="9" borderId="0" xfId="1" applyFont="1" applyFill="1" applyBorder="1" applyAlignment="1">
      <alignment horizontal="left" vertical="center"/>
    </xf>
    <xf numFmtId="0" fontId="24" fillId="9" borderId="0" xfId="0" applyFont="1" applyFill="1" applyBorder="1" applyAlignment="1">
      <alignment horizontal="justify" vertical="center"/>
    </xf>
    <xf numFmtId="169" fontId="12" fillId="9" borderId="0" xfId="0" applyNumberFormat="1" applyFont="1" applyFill="1" applyBorder="1" applyAlignment="1">
      <alignment horizontal="right" vertical="center"/>
    </xf>
    <xf numFmtId="168" fontId="12" fillId="9" borderId="0" xfId="0" applyNumberFormat="1" applyFont="1" applyFill="1" applyBorder="1" applyAlignment="1">
      <alignment horizontal="right" vertical="center"/>
    </xf>
    <xf numFmtId="0" fontId="11" fillId="4" borderId="0" xfId="1" applyFont="1" applyFill="1" applyAlignment="1">
      <alignment vertical="center"/>
    </xf>
    <xf numFmtId="170" fontId="23" fillId="4" borderId="0" xfId="2" applyNumberFormat="1" applyFont="1" applyFill="1" applyBorder="1" applyAlignment="1" applyProtection="1">
      <alignment horizontal="right" vertical="center"/>
    </xf>
    <xf numFmtId="166" fontId="23" fillId="4" borderId="0" xfId="2" applyNumberFormat="1" applyFont="1" applyFill="1" applyBorder="1" applyAlignment="1" applyProtection="1">
      <alignment horizontal="right" vertical="center"/>
    </xf>
    <xf numFmtId="164" fontId="11" fillId="4" borderId="0" xfId="3" applyNumberFormat="1" applyFont="1" applyFill="1" applyBorder="1" applyAlignment="1" applyProtection="1">
      <alignment horizontal="right" vertical="center"/>
    </xf>
    <xf numFmtId="0" fontId="11" fillId="2" borderId="0" xfId="0" applyFont="1" applyFill="1"/>
    <xf numFmtId="0" fontId="11" fillId="3" borderId="0" xfId="0" applyFont="1" applyFill="1"/>
    <xf numFmtId="0" fontId="20" fillId="3" borderId="0" xfId="0" applyFont="1" applyFill="1" applyBorder="1" applyAlignment="1">
      <alignment horizontal="center" vertical="center"/>
    </xf>
    <xf numFmtId="0" fontId="11" fillId="3" borderId="0" xfId="0" applyFont="1" applyFill="1" applyBorder="1"/>
    <xf numFmtId="0" fontId="11" fillId="9" borderId="0" xfId="1" applyFont="1" applyFill="1" applyBorder="1" applyAlignment="1">
      <alignment vertical="center"/>
    </xf>
    <xf numFmtId="170" fontId="23" fillId="9" borderId="0" xfId="2" applyNumberFormat="1" applyFont="1" applyFill="1" applyBorder="1" applyAlignment="1" applyProtection="1">
      <alignment horizontal="right" vertical="center"/>
    </xf>
    <xf numFmtId="0" fontId="12" fillId="3" borderId="0" xfId="1" applyFont="1" applyFill="1" applyAlignment="1">
      <alignment vertical="center"/>
    </xf>
    <xf numFmtId="170" fontId="12" fillId="6" borderId="0" xfId="1" applyNumberFormat="1" applyFont="1" applyFill="1" applyAlignment="1">
      <alignment horizontal="right" vertical="center"/>
    </xf>
    <xf numFmtId="170" fontId="12" fillId="3" borderId="0" xfId="1" applyNumberFormat="1" applyFont="1" applyFill="1" applyAlignment="1">
      <alignment horizontal="right" vertical="center"/>
    </xf>
    <xf numFmtId="3" fontId="12" fillId="3" borderId="0" xfId="1" applyNumberFormat="1" applyFont="1" applyFill="1" applyAlignment="1">
      <alignment horizontal="right" vertical="center"/>
    </xf>
    <xf numFmtId="164" fontId="11" fillId="3" borderId="0" xfId="3" applyNumberFormat="1" applyFont="1" applyFill="1" applyBorder="1" applyAlignment="1" applyProtection="1">
      <alignment vertical="center"/>
    </xf>
    <xf numFmtId="170" fontId="11" fillId="6" borderId="0" xfId="1" applyNumberFormat="1" applyFont="1" applyFill="1" applyAlignment="1">
      <alignment horizontal="right" vertical="center"/>
    </xf>
    <xf numFmtId="170" fontId="11" fillId="3" borderId="0" xfId="1" applyNumberFormat="1" applyFont="1" applyFill="1" applyAlignment="1">
      <alignment horizontal="right" vertical="center"/>
    </xf>
    <xf numFmtId="3" fontId="11" fillId="3" borderId="0" xfId="1" applyNumberFormat="1" applyFont="1" applyFill="1" applyAlignment="1">
      <alignment horizontal="right" vertical="center"/>
    </xf>
    <xf numFmtId="0" fontId="11" fillId="3" borderId="0" xfId="1" applyFont="1" applyFill="1" applyAlignment="1">
      <alignment vertical="center" wrapText="1"/>
    </xf>
    <xf numFmtId="164" fontId="14" fillId="3" borderId="0" xfId="1" applyNumberFormat="1" applyFont="1" applyFill="1" applyAlignment="1">
      <alignment horizontal="right" vertical="center"/>
    </xf>
    <xf numFmtId="0" fontId="14" fillId="3" borderId="0" xfId="1" applyFont="1" applyFill="1" applyAlignment="1">
      <alignment vertical="center" wrapText="1"/>
    </xf>
    <xf numFmtId="170" fontId="14" fillId="6" borderId="0" xfId="1" applyNumberFormat="1" applyFont="1" applyFill="1" applyAlignment="1">
      <alignment horizontal="right" vertical="center"/>
    </xf>
    <xf numFmtId="170" fontId="14" fillId="3" borderId="0" xfId="1" applyNumberFormat="1" applyFont="1" applyFill="1" applyAlignment="1">
      <alignment horizontal="right" vertical="center"/>
    </xf>
    <xf numFmtId="3" fontId="14" fillId="3" borderId="0" xfId="1" applyNumberFormat="1" applyFont="1" applyFill="1" applyAlignment="1">
      <alignment horizontal="right" vertical="center"/>
    </xf>
    <xf numFmtId="0" fontId="12" fillId="3" borderId="0" xfId="1" applyFont="1" applyFill="1" applyAlignment="1">
      <alignment vertical="center" wrapText="1"/>
    </xf>
    <xf numFmtId="0" fontId="20" fillId="3" borderId="0" xfId="1" applyFont="1" applyFill="1" applyAlignment="1">
      <alignment horizontal="justify" vertical="center"/>
    </xf>
    <xf numFmtId="169" fontId="12" fillId="3" borderId="0" xfId="2" applyNumberFormat="1" applyFont="1" applyFill="1" applyBorder="1" applyAlignment="1" applyProtection="1">
      <alignment horizontal="right" vertical="center"/>
    </xf>
    <xf numFmtId="168" fontId="14" fillId="3" borderId="0" xfId="3" applyNumberFormat="1" applyFont="1" applyFill="1" applyBorder="1" applyAlignment="1" applyProtection="1">
      <alignment horizontal="right" vertical="center"/>
    </xf>
    <xf numFmtId="0" fontId="12" fillId="3" borderId="0" xfId="1" applyFont="1" applyFill="1" applyAlignment="1">
      <alignment horizontal="left" vertical="center"/>
    </xf>
    <xf numFmtId="170" fontId="12" fillId="6" borderId="0" xfId="2" applyNumberFormat="1" applyFont="1" applyFill="1" applyBorder="1" applyAlignment="1" applyProtection="1">
      <alignment horizontal="right" vertical="center"/>
    </xf>
    <xf numFmtId="170" fontId="12" fillId="3" borderId="0" xfId="2" applyNumberFormat="1" applyFont="1" applyFill="1" applyBorder="1" applyAlignment="1" applyProtection="1">
      <alignment horizontal="right" vertical="center"/>
    </xf>
    <xf numFmtId="166" fontId="12" fillId="3" borderId="0" xfId="2" applyNumberFormat="1" applyFont="1" applyFill="1" applyBorder="1" applyAlignment="1" applyProtection="1">
      <alignment horizontal="right" vertical="center"/>
    </xf>
    <xf numFmtId="164" fontId="12" fillId="0" borderId="0" xfId="3" applyNumberFormat="1" applyFont="1" applyBorder="1" applyAlignment="1" applyProtection="1">
      <alignment horizontal="right" vertical="center"/>
    </xf>
    <xf numFmtId="164" fontId="11" fillId="3" borderId="0" xfId="3" applyNumberFormat="1" applyFont="1" applyFill="1" applyBorder="1" applyProtection="1"/>
    <xf numFmtId="0" fontId="14" fillId="3" borderId="0" xfId="1" applyFont="1" applyFill="1" applyAlignment="1">
      <alignment horizontal="justify" vertical="center"/>
    </xf>
    <xf numFmtId="168" fontId="14" fillId="6" borderId="0" xfId="3" applyNumberFormat="1" applyFont="1" applyFill="1" applyBorder="1" applyAlignment="1" applyProtection="1">
      <alignment horizontal="right" vertical="center"/>
    </xf>
    <xf numFmtId="164" fontId="14" fillId="3" borderId="0" xfId="3" applyNumberFormat="1" applyFont="1" applyFill="1" applyBorder="1" applyAlignment="1" applyProtection="1">
      <alignment horizontal="right" vertical="center"/>
    </xf>
    <xf numFmtId="166" fontId="11" fillId="3" borderId="0" xfId="1" applyNumberFormat="1" applyFont="1" applyFill="1"/>
    <xf numFmtId="0" fontId="26" fillId="3" borderId="0" xfId="1" applyFont="1" applyFill="1" applyAlignment="1">
      <alignment horizontal="left" vertical="center" wrapText="1"/>
    </xf>
    <xf numFmtId="0" fontId="17" fillId="3" borderId="0" xfId="1" applyFont="1" applyFill="1" applyAlignment="1">
      <alignment horizontal="justify" vertical="center"/>
    </xf>
    <xf numFmtId="0" fontId="16" fillId="3" borderId="0" xfId="1" applyFont="1" applyFill="1" applyAlignment="1">
      <alignment horizontal="center"/>
    </xf>
    <xf numFmtId="0" fontId="11" fillId="3" borderId="0" xfId="1" applyFont="1" applyFill="1" applyAlignment="1">
      <alignment horizontal="left" vertical="center"/>
    </xf>
    <xf numFmtId="164" fontId="11" fillId="3" borderId="0" xfId="1" applyNumberFormat="1" applyFont="1" applyFill="1" applyAlignment="1">
      <alignment horizontal="right" vertical="center"/>
    </xf>
    <xf numFmtId="177" fontId="12" fillId="8" borderId="0" xfId="1" applyNumberFormat="1" applyFont="1" applyFill="1" applyBorder="1" applyAlignment="1">
      <alignment horizontal="right"/>
    </xf>
    <xf numFmtId="177" fontId="12" fillId="8" borderId="0" xfId="1" applyNumberFormat="1" applyFont="1" applyFill="1" applyBorder="1" applyAlignment="1">
      <alignment horizontal="left" vertical="center"/>
    </xf>
    <xf numFmtId="170" fontId="18" fillId="6" borderId="0" xfId="1" applyNumberFormat="1" applyFont="1" applyFill="1" applyAlignment="1">
      <alignment horizontal="right" vertical="center"/>
    </xf>
    <xf numFmtId="170" fontId="18" fillId="3" borderId="0" xfId="1" applyNumberFormat="1" applyFont="1" applyFill="1" applyAlignment="1">
      <alignment horizontal="right" vertical="center"/>
    </xf>
    <xf numFmtId="165" fontId="11" fillId="6" borderId="0" xfId="1" applyNumberFormat="1" applyFont="1" applyFill="1" applyAlignment="1">
      <alignment horizontal="right" vertical="center"/>
    </xf>
    <xf numFmtId="165" fontId="11" fillId="3" borderId="0" xfId="1" applyNumberFormat="1" applyFont="1" applyFill="1" applyAlignment="1">
      <alignment horizontal="right" vertical="center"/>
    </xf>
    <xf numFmtId="0" fontId="11" fillId="3" borderId="0" xfId="1" applyFont="1" applyFill="1" applyBorder="1" applyAlignment="1">
      <alignment vertical="top"/>
    </xf>
    <xf numFmtId="0" fontId="27" fillId="3" borderId="0" xfId="1" applyFont="1" applyFill="1" applyBorder="1" applyAlignment="1">
      <alignment horizontal="center" vertical="center" wrapText="1"/>
    </xf>
    <xf numFmtId="0" fontId="11" fillId="3" borderId="0" xfId="1" applyFont="1" applyFill="1" applyBorder="1" applyAlignment="1">
      <alignment horizontal="center"/>
    </xf>
    <xf numFmtId="3" fontId="11" fillId="3" borderId="0" xfId="1" applyNumberFormat="1" applyFont="1" applyFill="1" applyBorder="1" applyAlignment="1">
      <alignment horizontal="right" vertical="center"/>
    </xf>
    <xf numFmtId="170" fontId="24" fillId="6" borderId="0" xfId="1" applyNumberFormat="1" applyFont="1" applyFill="1" applyAlignment="1">
      <alignment horizontal="right" vertical="center"/>
    </xf>
    <xf numFmtId="170" fontId="24" fillId="3" borderId="0" xfId="1" applyNumberFormat="1" applyFont="1" applyFill="1" applyAlignment="1">
      <alignment horizontal="right" vertical="center"/>
    </xf>
    <xf numFmtId="170" fontId="18" fillId="6" borderId="0" xfId="1" applyNumberFormat="1" applyFont="1" applyFill="1" applyAlignment="1">
      <alignment horizontal="right" vertical="center" wrapText="1"/>
    </xf>
    <xf numFmtId="170" fontId="18" fillId="3" borderId="0" xfId="1" applyNumberFormat="1" applyFont="1" applyFill="1" applyAlignment="1">
      <alignment horizontal="right" vertical="center" wrapText="1"/>
    </xf>
    <xf numFmtId="0" fontId="18" fillId="3" borderId="0" xfId="1" applyFont="1" applyFill="1" applyAlignment="1">
      <alignment horizontal="center"/>
    </xf>
    <xf numFmtId="164" fontId="18" fillId="3" borderId="0" xfId="3" applyNumberFormat="1" applyFont="1" applyFill="1" applyBorder="1" applyProtection="1"/>
    <xf numFmtId="170" fontId="28" fillId="6" borderId="0" xfId="1" applyNumberFormat="1" applyFont="1" applyFill="1" applyAlignment="1">
      <alignment horizontal="right" vertical="center"/>
    </xf>
    <xf numFmtId="170" fontId="28" fillId="3" borderId="0" xfId="1" applyNumberFormat="1" applyFont="1" applyFill="1" applyAlignment="1">
      <alignment horizontal="right" vertical="center"/>
    </xf>
    <xf numFmtId="4" fontId="28" fillId="6" borderId="0" xfId="1" applyNumberFormat="1" applyFont="1" applyFill="1" applyAlignment="1">
      <alignment horizontal="right" vertical="center"/>
    </xf>
    <xf numFmtId="4" fontId="28" fillId="3" borderId="0" xfId="1" applyNumberFormat="1" applyFont="1" applyFill="1" applyAlignment="1">
      <alignment horizontal="right" vertical="center"/>
    </xf>
    <xf numFmtId="0" fontId="16" fillId="3" borderId="1" xfId="1" applyFont="1" applyFill="1" applyBorder="1" applyAlignment="1">
      <alignment vertical="top"/>
    </xf>
    <xf numFmtId="0" fontId="17" fillId="3" borderId="1" xfId="1" applyFont="1" applyFill="1" applyBorder="1" applyAlignment="1">
      <alignment horizontal="right" vertical="center" wrapText="1"/>
    </xf>
    <xf numFmtId="0" fontId="29" fillId="3" borderId="0" xfId="1" applyFont="1" applyFill="1" applyAlignment="1">
      <alignment horizontal="justify" vertical="center"/>
    </xf>
    <xf numFmtId="170" fontId="29" fillId="6" borderId="0" xfId="1" applyNumberFormat="1" applyFont="1" applyFill="1" applyAlignment="1">
      <alignment horizontal="right" vertical="center"/>
    </xf>
    <xf numFmtId="170" fontId="29" fillId="3" borderId="0" xfId="1" applyNumberFormat="1" applyFont="1" applyFill="1" applyAlignment="1">
      <alignment horizontal="right" vertical="center"/>
    </xf>
    <xf numFmtId="178" fontId="12" fillId="8" borderId="0" xfId="1" applyNumberFormat="1" applyFont="1" applyFill="1" applyBorder="1" applyAlignment="1">
      <alignment horizontal="center"/>
    </xf>
    <xf numFmtId="0" fontId="30" fillId="3" borderId="0" xfId="1" applyFont="1" applyFill="1" applyAlignment="1">
      <alignment horizontal="left" vertical="center"/>
    </xf>
    <xf numFmtId="170" fontId="23" fillId="6" borderId="0" xfId="1" applyNumberFormat="1" applyFont="1" applyFill="1" applyAlignment="1">
      <alignment horizontal="right" vertical="center"/>
    </xf>
    <xf numFmtId="170" fontId="23" fillId="3" borderId="0" xfId="1" applyNumberFormat="1" applyFont="1" applyFill="1" applyAlignment="1">
      <alignment horizontal="right" vertical="center"/>
    </xf>
    <xf numFmtId="0" fontId="31" fillId="3" borderId="0" xfId="1" applyFont="1" applyFill="1" applyAlignment="1">
      <alignment horizontal="left" vertical="center"/>
    </xf>
    <xf numFmtId="170" fontId="32" fillId="6" borderId="0" xfId="1" applyNumberFormat="1" applyFont="1" applyFill="1" applyAlignment="1">
      <alignment horizontal="right" vertical="center"/>
    </xf>
    <xf numFmtId="170" fontId="32" fillId="3" borderId="0" xfId="1" applyNumberFormat="1" applyFont="1" applyFill="1" applyAlignment="1">
      <alignment horizontal="right" vertical="center"/>
    </xf>
    <xf numFmtId="0" fontId="28" fillId="3" borderId="0" xfId="1" applyFont="1" applyFill="1" applyAlignment="1">
      <alignment horizontal="justify" vertical="center"/>
    </xf>
    <xf numFmtId="164" fontId="32" fillId="3" borderId="0" xfId="1" applyNumberFormat="1" applyFont="1" applyFill="1" applyAlignment="1">
      <alignment horizontal="right" vertical="center"/>
    </xf>
    <xf numFmtId="170" fontId="11" fillId="6" borderId="0" xfId="1" applyNumberFormat="1" applyFont="1" applyFill="1" applyAlignment="1">
      <alignment horizontal="right" vertical="center" wrapText="1"/>
    </xf>
    <xf numFmtId="170" fontId="11" fillId="3" borderId="0" xfId="1" applyNumberFormat="1" applyFont="1" applyFill="1" applyAlignment="1">
      <alignment horizontal="right" vertical="center" wrapText="1"/>
    </xf>
    <xf numFmtId="164" fontId="33" fillId="3" borderId="0" xfId="1" applyNumberFormat="1" applyFont="1" applyFill="1" applyAlignment="1">
      <alignment horizontal="right" vertical="center"/>
    </xf>
    <xf numFmtId="0" fontId="23" fillId="3" borderId="0" xfId="1" applyFont="1" applyFill="1" applyAlignment="1">
      <alignment vertical="center"/>
    </xf>
    <xf numFmtId="164" fontId="23" fillId="3" borderId="0" xfId="1" applyNumberFormat="1" applyFont="1" applyFill="1" applyAlignment="1">
      <alignment horizontal="right" vertical="center"/>
    </xf>
    <xf numFmtId="0" fontId="23" fillId="3" borderId="0" xfId="1" applyFont="1" applyFill="1" applyAlignment="1">
      <alignment horizontal="left" vertical="center" wrapText="1"/>
    </xf>
    <xf numFmtId="0" fontId="23" fillId="3" borderId="0" xfId="1" applyFont="1" applyFill="1" applyAlignment="1">
      <alignment horizontal="justify" vertical="center"/>
    </xf>
    <xf numFmtId="0" fontId="29" fillId="3" borderId="0" xfId="1" applyFont="1" applyFill="1" applyAlignment="1">
      <alignment horizontal="left" vertical="center" wrapText="1"/>
    </xf>
    <xf numFmtId="164" fontId="29" fillId="3" borderId="0" xfId="1" applyNumberFormat="1" applyFont="1" applyFill="1" applyAlignment="1">
      <alignment horizontal="right" vertical="center"/>
    </xf>
    <xf numFmtId="0" fontId="11" fillId="3" borderId="0" xfId="1" applyFont="1" applyFill="1" applyAlignment="1">
      <alignment horizontal="left" vertical="center" wrapText="1"/>
    </xf>
    <xf numFmtId="165" fontId="12" fillId="6" borderId="0" xfId="2" applyFont="1" applyFill="1" applyBorder="1" applyAlignment="1" applyProtection="1">
      <alignment horizontal="right" vertical="center"/>
    </xf>
    <xf numFmtId="165" fontId="12" fillId="3" borderId="0" xfId="2" applyFont="1" applyFill="1" applyBorder="1" applyAlignment="1" applyProtection="1">
      <alignment horizontal="right" vertical="center"/>
    </xf>
    <xf numFmtId="164" fontId="12" fillId="3" borderId="0" xfId="2" applyNumberFormat="1" applyFont="1" applyFill="1" applyBorder="1" applyAlignment="1" applyProtection="1">
      <alignment horizontal="right" vertical="center"/>
    </xf>
    <xf numFmtId="0" fontId="16" fillId="3" borderId="0" xfId="1" applyFont="1" applyFill="1"/>
    <xf numFmtId="3" fontId="11" fillId="6" borderId="0" xfId="4" applyNumberFormat="1" applyFont="1" applyFill="1" applyAlignment="1">
      <alignment horizontal="right" vertical="top"/>
    </xf>
    <xf numFmtId="3" fontId="11" fillId="3" borderId="0" xfId="4" applyNumberFormat="1" applyFont="1" applyFill="1" applyAlignment="1">
      <alignment horizontal="right" vertical="top"/>
    </xf>
    <xf numFmtId="166" fontId="11" fillId="6" borderId="0" xfId="5" applyNumberFormat="1" applyFont="1" applyFill="1" applyBorder="1" applyAlignment="1" applyProtection="1">
      <alignment horizontal="right" vertical="top"/>
    </xf>
    <xf numFmtId="166" fontId="11" fillId="3" borderId="0" xfId="5" applyNumberFormat="1" applyFont="1" applyFill="1" applyBorder="1" applyAlignment="1" applyProtection="1">
      <alignment horizontal="right" vertical="top"/>
    </xf>
    <xf numFmtId="3" fontId="11" fillId="3" borderId="0" xfId="1" applyNumberFormat="1" applyFont="1" applyFill="1"/>
    <xf numFmtId="0" fontId="11" fillId="3" borderId="0" xfId="4" applyFont="1" applyFill="1" applyAlignment="1">
      <alignment vertical="center" wrapText="1"/>
    </xf>
    <xf numFmtId="3" fontId="11" fillId="3" borderId="0" xfId="4" applyNumberFormat="1" applyFont="1" applyFill="1"/>
    <xf numFmtId="3" fontId="12" fillId="6" borderId="0" xfId="1" applyNumberFormat="1" applyFont="1" applyFill="1" applyAlignment="1">
      <alignment horizontal="right" vertical="center"/>
    </xf>
    <xf numFmtId="0" fontId="12" fillId="3" borderId="0" xfId="1" applyFont="1" applyFill="1" applyAlignment="1">
      <alignment horizontal="justify" vertical="center"/>
    </xf>
    <xf numFmtId="167" fontId="34" fillId="3" borderId="0" xfId="3" applyFont="1" applyFill="1" applyBorder="1" applyAlignment="1" applyProtection="1">
      <alignment horizontal="right" vertical="center"/>
    </xf>
    <xf numFmtId="0" fontId="11" fillId="5" borderId="0" xfId="1" applyFont="1" applyFill="1"/>
    <xf numFmtId="0" fontId="11" fillId="5" borderId="0" xfId="1" applyFont="1" applyFill="1" applyAlignment="1">
      <alignment horizontal="center"/>
    </xf>
    <xf numFmtId="0" fontId="17" fillId="4" borderId="0" xfId="1" applyFont="1" applyFill="1" applyAlignment="1">
      <alignment horizontal="justify" vertical="center"/>
    </xf>
    <xf numFmtId="0" fontId="17" fillId="4" borderId="1" xfId="1" applyFont="1" applyFill="1" applyBorder="1" applyAlignment="1">
      <alignment horizontal="justify" vertical="center"/>
    </xf>
    <xf numFmtId="0" fontId="17" fillId="4" borderId="1" xfId="1" applyFont="1" applyFill="1" applyBorder="1" applyAlignment="1">
      <alignment horizontal="right" vertical="center"/>
    </xf>
    <xf numFmtId="0" fontId="16" fillId="4" borderId="1" xfId="1" applyFont="1" applyFill="1" applyBorder="1" applyAlignment="1">
      <alignment horizontal="right"/>
    </xf>
    <xf numFmtId="169" fontId="11" fillId="4" borderId="0" xfId="2" applyNumberFormat="1" applyFont="1" applyFill="1" applyBorder="1" applyAlignment="1" applyProtection="1">
      <alignment horizontal="right" vertical="center"/>
    </xf>
    <xf numFmtId="168" fontId="11" fillId="4" borderId="0" xfId="3" applyNumberFormat="1" applyFont="1" applyFill="1" applyBorder="1" applyAlignment="1" applyProtection="1">
      <alignment horizontal="right" vertical="center"/>
    </xf>
    <xf numFmtId="169" fontId="12" fillId="4" borderId="0" xfId="2" applyNumberFormat="1" applyFont="1" applyFill="1" applyBorder="1" applyAlignment="1" applyProtection="1">
      <alignment horizontal="right" vertical="center"/>
    </xf>
    <xf numFmtId="167" fontId="14" fillId="4" borderId="0" xfId="3" applyFont="1" applyFill="1" applyBorder="1" applyAlignment="1" applyProtection="1">
      <alignment horizontal="right" vertical="center"/>
    </xf>
    <xf numFmtId="0" fontId="16" fillId="4" borderId="0" xfId="1" applyFont="1" applyFill="1" applyAlignment="1">
      <alignment horizontal="center"/>
    </xf>
    <xf numFmtId="0" fontId="16" fillId="4" borderId="0" xfId="1" applyFont="1" applyFill="1"/>
    <xf numFmtId="169" fontId="17" fillId="4" borderId="1" xfId="2" applyNumberFormat="1" applyFont="1" applyFill="1" applyBorder="1" applyAlignment="1" applyProtection="1">
      <alignment horizontal="right" vertical="center"/>
    </xf>
    <xf numFmtId="0" fontId="12" fillId="4" borderId="0" xfId="1" applyFont="1" applyFill="1" applyAlignment="1">
      <alignment vertical="center"/>
    </xf>
    <xf numFmtId="168" fontId="12" fillId="6" borderId="0" xfId="1" applyNumberFormat="1" applyFont="1" applyFill="1" applyAlignment="1">
      <alignment vertical="center"/>
    </xf>
    <xf numFmtId="168" fontId="12" fillId="3" borderId="0" xfId="1" applyNumberFormat="1" applyFont="1" applyFill="1" applyAlignment="1">
      <alignment vertical="center"/>
    </xf>
    <xf numFmtId="0" fontId="17" fillId="2" borderId="0" xfId="1" applyFont="1" applyFill="1" applyAlignment="1">
      <alignment horizontal="justify" vertical="center"/>
    </xf>
    <xf numFmtId="0" fontId="17" fillId="2" borderId="1" xfId="1" applyFont="1" applyFill="1" applyBorder="1" applyAlignment="1">
      <alignment vertical="center"/>
    </xf>
    <xf numFmtId="0" fontId="17" fillId="2" borderId="1" xfId="1" applyFont="1" applyFill="1" applyBorder="1" applyAlignment="1">
      <alignment horizontal="right" vertical="center"/>
    </xf>
    <xf numFmtId="0" fontId="17" fillId="3" borderId="1" xfId="1" applyFont="1" applyFill="1" applyBorder="1" applyAlignment="1">
      <alignment horizontal="right" vertical="center"/>
    </xf>
    <xf numFmtId="0" fontId="11" fillId="2" borderId="0" xfId="1" applyFont="1" applyFill="1" applyAlignment="1">
      <alignment vertical="center"/>
    </xf>
    <xf numFmtId="170" fontId="11" fillId="7" borderId="0" xfId="1" applyNumberFormat="1" applyFont="1" applyFill="1" applyAlignment="1">
      <alignment horizontal="right" vertical="center"/>
    </xf>
    <xf numFmtId="170" fontId="11" fillId="2" borderId="0" xfId="1" applyNumberFormat="1" applyFont="1" applyFill="1" applyAlignment="1">
      <alignment horizontal="right" vertical="center"/>
    </xf>
    <xf numFmtId="3" fontId="11" fillId="2" borderId="0" xfId="1" applyNumberFormat="1" applyFont="1" applyFill="1" applyAlignment="1">
      <alignment horizontal="right" vertical="center"/>
    </xf>
    <xf numFmtId="0" fontId="38" fillId="0" borderId="0" xfId="0" applyFont="1"/>
    <xf numFmtId="0" fontId="38" fillId="2" borderId="0" xfId="0" applyFont="1" applyFill="1"/>
    <xf numFmtId="0" fontId="17" fillId="4" borderId="1" xfId="1" applyFont="1" applyFill="1" applyBorder="1" applyAlignment="1">
      <alignment horizontal="left" vertical="center"/>
    </xf>
    <xf numFmtId="0" fontId="38" fillId="2" borderId="0" xfId="0" applyFont="1" applyFill="1" applyBorder="1"/>
    <xf numFmtId="0" fontId="17" fillId="4" borderId="0" xfId="1" applyFont="1" applyFill="1" applyBorder="1" applyAlignment="1">
      <alignment horizontal="justify" vertical="center"/>
    </xf>
    <xf numFmtId="0" fontId="14" fillId="4" borderId="0" xfId="1" applyFont="1" applyFill="1" applyBorder="1"/>
    <xf numFmtId="0" fontId="17" fillId="4" borderId="0" xfId="1" applyFont="1" applyFill="1" applyBorder="1" applyAlignment="1">
      <alignment horizontal="right" vertical="center"/>
    </xf>
    <xf numFmtId="0" fontId="16" fillId="4" borderId="0" xfId="1" applyFont="1" applyFill="1" applyBorder="1" applyAlignment="1">
      <alignment horizontal="right"/>
    </xf>
    <xf numFmtId="0" fontId="11" fillId="4" borderId="0" xfId="1" applyFont="1" applyFill="1" applyBorder="1" applyAlignment="1">
      <alignment vertical="center"/>
    </xf>
    <xf numFmtId="0" fontId="11" fillId="4" borderId="0" xfId="1" applyFont="1" applyFill="1" applyBorder="1" applyAlignment="1">
      <alignment horizontal="justify" vertical="center"/>
    </xf>
    <xf numFmtId="169" fontId="17" fillId="4" borderId="0" xfId="2" applyNumberFormat="1" applyFont="1" applyFill="1" applyBorder="1" applyAlignment="1" applyProtection="1">
      <alignment horizontal="right" vertical="center"/>
    </xf>
    <xf numFmtId="0" fontId="12" fillId="4" borderId="0" xfId="1" applyFont="1" applyFill="1" applyBorder="1" applyAlignment="1">
      <alignment vertical="center"/>
    </xf>
    <xf numFmtId="168" fontId="12" fillId="4" borderId="0" xfId="1" applyNumberFormat="1" applyFont="1" applyFill="1" applyBorder="1" applyAlignment="1">
      <alignment vertical="center"/>
    </xf>
    <xf numFmtId="0" fontId="39" fillId="3" borderId="0" xfId="1" applyFont="1" applyFill="1"/>
    <xf numFmtId="0" fontId="38" fillId="0" borderId="0" xfId="14" applyFont="1"/>
    <xf numFmtId="0" fontId="38" fillId="2" borderId="0" xfId="14" applyFont="1" applyFill="1" applyBorder="1"/>
    <xf numFmtId="0" fontId="38" fillId="2" borderId="0" xfId="14" applyFont="1" applyFill="1"/>
    <xf numFmtId="0" fontId="17" fillId="10" borderId="0" xfId="14" applyFont="1" applyFill="1" applyAlignment="1">
      <alignment vertical="center"/>
    </xf>
    <xf numFmtId="3" fontId="38" fillId="2" borderId="0" xfId="14" applyNumberFormat="1" applyFont="1" applyFill="1" applyBorder="1"/>
    <xf numFmtId="3" fontId="38" fillId="10" borderId="0" xfId="14" applyNumberFormat="1" applyFont="1" applyFill="1" applyBorder="1" applyAlignment="1">
      <alignment horizontal="right" vertical="center" wrapText="1"/>
    </xf>
    <xf numFmtId="0" fontId="17" fillId="12" borderId="1" xfId="14" applyFont="1" applyFill="1" applyBorder="1" applyAlignment="1">
      <alignment vertical="center"/>
    </xf>
    <xf numFmtId="0" fontId="17" fillId="12" borderId="12" xfId="14" applyFont="1" applyFill="1" applyBorder="1" applyAlignment="1">
      <alignment horizontal="right" vertical="center" wrapText="1"/>
    </xf>
    <xf numFmtId="0" fontId="17" fillId="12" borderId="12" xfId="14" applyFont="1" applyFill="1" applyBorder="1" applyAlignment="1">
      <alignment horizontal="right" vertical="center"/>
    </xf>
    <xf numFmtId="0" fontId="38" fillId="10" borderId="0" xfId="14" applyFont="1" applyFill="1" applyBorder="1" applyAlignment="1">
      <alignment vertical="center" wrapText="1"/>
    </xf>
    <xf numFmtId="3" fontId="38" fillId="15" borderId="0" xfId="14" applyNumberFormat="1" applyFont="1" applyFill="1" applyBorder="1" applyAlignment="1">
      <alignment horizontal="right" vertical="center" wrapText="1"/>
    </xf>
    <xf numFmtId="0" fontId="28" fillId="13" borderId="3" xfId="14" applyFont="1" applyFill="1" applyBorder="1" applyAlignment="1">
      <alignment horizontal="center" vertical="center"/>
    </xf>
    <xf numFmtId="3" fontId="24" fillId="16" borderId="3" xfId="14" applyNumberFormat="1" applyFont="1" applyFill="1" applyBorder="1" applyAlignment="1">
      <alignment horizontal="right" vertical="center" wrapText="1"/>
    </xf>
    <xf numFmtId="3" fontId="24" fillId="13" borderId="3" xfId="14" applyNumberFormat="1" applyFont="1" applyFill="1" applyBorder="1" applyAlignment="1">
      <alignment horizontal="right" vertical="center" wrapText="1"/>
    </xf>
    <xf numFmtId="0" fontId="16" fillId="9" borderId="1" xfId="1" applyFont="1" applyFill="1" applyBorder="1" applyAlignment="1">
      <alignment horizontal="justify" vertical="center"/>
    </xf>
    <xf numFmtId="0" fontId="38" fillId="8" borderId="0" xfId="0" applyFont="1" applyFill="1"/>
    <xf numFmtId="0" fontId="17" fillId="9" borderId="1" xfId="1" applyFont="1" applyFill="1" applyBorder="1" applyAlignment="1">
      <alignment horizontal="left" vertical="center"/>
    </xf>
    <xf numFmtId="0" fontId="17" fillId="9" borderId="1" xfId="1" applyFont="1" applyFill="1" applyBorder="1" applyAlignment="1">
      <alignment horizontal="right" vertical="center"/>
    </xf>
    <xf numFmtId="0" fontId="11" fillId="9" borderId="0" xfId="1" applyFont="1" applyFill="1" applyAlignment="1">
      <alignment horizontal="left" vertical="center" indent="2"/>
    </xf>
    <xf numFmtId="168" fontId="11" fillId="9" borderId="0" xfId="8" applyNumberFormat="1" applyFont="1" applyFill="1" applyAlignment="1">
      <alignment horizontal="right" vertical="center" indent="2"/>
    </xf>
    <xf numFmtId="164" fontId="11" fillId="9" borderId="0" xfId="3" applyNumberFormat="1" applyFont="1" applyFill="1" applyBorder="1" applyAlignment="1" applyProtection="1">
      <alignment horizontal="right" vertical="center"/>
    </xf>
    <xf numFmtId="0" fontId="12" fillId="9" borderId="7" xfId="1" applyFont="1" applyFill="1" applyBorder="1" applyAlignment="1">
      <alignment horizontal="left" vertical="center"/>
    </xf>
    <xf numFmtId="9" fontId="12" fillId="6" borderId="7" xfId="8" applyFont="1" applyFill="1" applyBorder="1" applyAlignment="1" applyProtection="1">
      <alignment horizontal="right" vertical="center"/>
    </xf>
    <xf numFmtId="9" fontId="12" fillId="9" borderId="7" xfId="8" applyFont="1" applyFill="1" applyBorder="1" applyAlignment="1" applyProtection="1">
      <alignment horizontal="right" vertical="center"/>
    </xf>
    <xf numFmtId="0" fontId="38" fillId="8" borderId="7" xfId="0" applyFont="1" applyFill="1" applyBorder="1" applyAlignment="1">
      <alignment horizontal="right"/>
    </xf>
    <xf numFmtId="0" fontId="14" fillId="9" borderId="0" xfId="1" applyFont="1" applyFill="1" applyAlignment="1">
      <alignment horizontal="justify" vertical="center"/>
    </xf>
    <xf numFmtId="168" fontId="14" fillId="9" borderId="0" xfId="3" applyNumberFormat="1" applyFont="1" applyFill="1" applyBorder="1" applyAlignment="1" applyProtection="1">
      <alignment horizontal="right" vertical="center"/>
    </xf>
    <xf numFmtId="0" fontId="16" fillId="9" borderId="1" xfId="1" applyFont="1" applyFill="1" applyBorder="1" applyAlignment="1">
      <alignment horizontal="center"/>
    </xf>
    <xf numFmtId="0" fontId="16" fillId="9" borderId="1" xfId="1" applyFont="1" applyFill="1" applyBorder="1"/>
    <xf numFmtId="0" fontId="11" fillId="9" borderId="0" xfId="1" applyFont="1" applyFill="1" applyAlignment="1">
      <alignment horizontal="justify" vertical="center"/>
    </xf>
    <xf numFmtId="164" fontId="11" fillId="9" borderId="0" xfId="3" applyNumberFormat="1" applyFont="1" applyFill="1" applyBorder="1" applyAlignment="1" applyProtection="1">
      <alignment horizontal="right"/>
    </xf>
    <xf numFmtId="0" fontId="12" fillId="9" borderId="2" xfId="1" applyFont="1" applyFill="1" applyBorder="1" applyAlignment="1">
      <alignment horizontal="left" vertical="center"/>
    </xf>
    <xf numFmtId="9" fontId="12" fillId="9" borderId="2" xfId="8" applyFont="1" applyFill="1" applyBorder="1" applyAlignment="1" applyProtection="1">
      <alignment horizontal="right" vertical="center"/>
    </xf>
    <xf numFmtId="164" fontId="12" fillId="9" borderId="2" xfId="3" applyNumberFormat="1" applyFont="1" applyFill="1" applyBorder="1" applyAlignment="1" applyProtection="1">
      <alignment horizontal="right" vertical="center"/>
    </xf>
    <xf numFmtId="170" fontId="11" fillId="9" borderId="0" xfId="2" applyNumberFormat="1" applyFont="1" applyFill="1" applyBorder="1" applyAlignment="1" applyProtection="1">
      <alignment horizontal="right" vertical="center"/>
    </xf>
    <xf numFmtId="170" fontId="12" fillId="6" borderId="7" xfId="2" applyNumberFormat="1" applyFont="1" applyFill="1" applyBorder="1" applyAlignment="1" applyProtection="1">
      <alignment horizontal="right" vertical="center"/>
    </xf>
    <xf numFmtId="170" fontId="12" fillId="9" borderId="7" xfId="2" applyNumberFormat="1" applyFont="1" applyFill="1" applyBorder="1" applyAlignment="1" applyProtection="1">
      <alignment horizontal="right" vertical="center"/>
    </xf>
    <xf numFmtId="0" fontId="38" fillId="8" borderId="0" xfId="0" applyFont="1" applyFill="1" applyAlignment="1">
      <alignment horizontal="right"/>
    </xf>
    <xf numFmtId="170" fontId="12" fillId="9" borderId="2" xfId="2" applyNumberFormat="1" applyFont="1" applyFill="1" applyBorder="1" applyAlignment="1" applyProtection="1">
      <alignment horizontal="right" vertical="center"/>
    </xf>
    <xf numFmtId="0" fontId="17" fillId="2" borderId="0" xfId="16" applyFont="1" applyFill="1" applyBorder="1" applyAlignment="1">
      <alignment horizontal="center" vertical="center" wrapText="1"/>
    </xf>
    <xf numFmtId="0" fontId="23" fillId="2" borderId="0" xfId="17" applyFont="1" applyFill="1"/>
    <xf numFmtId="0" fontId="29" fillId="2" borderId="0" xfId="17" applyFont="1" applyFill="1"/>
    <xf numFmtId="0" fontId="23" fillId="2" borderId="0" xfId="17" applyFont="1" applyFill="1" applyAlignment="1">
      <alignment horizontal="centerContinuous"/>
    </xf>
    <xf numFmtId="0" fontId="17" fillId="2" borderId="1" xfId="16" applyFont="1" applyFill="1" applyBorder="1" applyAlignment="1">
      <alignment horizontal="center" vertical="center" wrapText="1"/>
    </xf>
    <xf numFmtId="0" fontId="29" fillId="0" borderId="0" xfId="17" applyFont="1" applyBorder="1" applyAlignment="1">
      <alignment vertical="center"/>
    </xf>
    <xf numFmtId="173" fontId="23" fillId="7" borderId="0" xfId="17" applyNumberFormat="1" applyFont="1" applyFill="1" applyBorder="1" applyAlignment="1">
      <alignment vertical="center"/>
    </xf>
    <xf numFmtId="173" fontId="23" fillId="0" borderId="0" xfId="17" applyNumberFormat="1" applyFont="1" applyBorder="1" applyAlignment="1">
      <alignment vertical="center"/>
    </xf>
    <xf numFmtId="174" fontId="23" fillId="0" borderId="0" xfId="17" applyNumberFormat="1" applyFont="1" applyBorder="1" applyAlignment="1">
      <alignment vertical="center"/>
    </xf>
    <xf numFmtId="0" fontId="23" fillId="2" borderId="0" xfId="17" applyFont="1" applyFill="1" applyBorder="1" applyAlignment="1">
      <alignment vertical="center"/>
    </xf>
    <xf numFmtId="0" fontId="23" fillId="0" borderId="0" xfId="17" applyFont="1" applyBorder="1" applyAlignment="1">
      <alignment vertical="center"/>
    </xf>
    <xf numFmtId="9" fontId="23" fillId="0" borderId="0" xfId="18" applyFont="1" applyFill="1" applyBorder="1" applyAlignment="1">
      <alignment horizontal="left" vertical="center"/>
    </xf>
    <xf numFmtId="9" fontId="23" fillId="2" borderId="0" xfId="18" applyFont="1" applyFill="1" applyBorder="1" applyAlignment="1">
      <alignment horizontal="left" vertical="center"/>
    </xf>
    <xf numFmtId="174" fontId="23" fillId="0" borderId="0" xfId="17" applyNumberFormat="1" applyFont="1" applyBorder="1" applyAlignment="1">
      <alignment horizontal="right" vertical="center"/>
    </xf>
    <xf numFmtId="173" fontId="23" fillId="7" borderId="0" xfId="17" applyNumberFormat="1" applyFont="1" applyFill="1" applyBorder="1" applyAlignment="1">
      <alignment horizontal="right" vertical="center"/>
    </xf>
    <xf numFmtId="0" fontId="29" fillId="2" borderId="4" xfId="17" applyFont="1" applyFill="1" applyBorder="1" applyAlignment="1">
      <alignment horizontal="left" vertical="center"/>
    </xf>
    <xf numFmtId="173" fontId="29" fillId="7" borderId="4" xfId="17" applyNumberFormat="1" applyFont="1" applyFill="1" applyBorder="1" applyAlignment="1">
      <alignment vertical="center"/>
    </xf>
    <xf numFmtId="173" fontId="29" fillId="2" borderId="4" xfId="17" applyNumberFormat="1" applyFont="1" applyFill="1" applyBorder="1" applyAlignment="1">
      <alignment vertical="center"/>
    </xf>
    <xf numFmtId="174" fontId="23" fillId="0" borderId="4" xfId="17" applyNumberFormat="1" applyFont="1" applyBorder="1" applyAlignment="1">
      <alignment vertical="center"/>
    </xf>
    <xf numFmtId="173" fontId="29" fillId="2" borderId="0" xfId="17" applyNumberFormat="1" applyFont="1" applyFill="1"/>
    <xf numFmtId="173" fontId="23" fillId="7" borderId="4" xfId="17" applyNumberFormat="1" applyFont="1" applyFill="1" applyBorder="1" applyAlignment="1">
      <alignment vertical="center"/>
    </xf>
    <xf numFmtId="173" fontId="23" fillId="0" borderId="4" xfId="17" applyNumberFormat="1" applyFont="1" applyBorder="1" applyAlignment="1">
      <alignment vertical="center"/>
    </xf>
    <xf numFmtId="0" fontId="29" fillId="2" borderId="6" xfId="17" applyFont="1" applyFill="1" applyBorder="1" applyAlignment="1">
      <alignment horizontal="left" vertical="center"/>
    </xf>
    <xf numFmtId="173" fontId="29" fillId="7" borderId="6" xfId="17" applyNumberFormat="1" applyFont="1" applyFill="1" applyBorder="1" applyAlignment="1">
      <alignment vertical="center"/>
    </xf>
    <xf numFmtId="173" fontId="29" fillId="2" borderId="6" xfId="17" applyNumberFormat="1" applyFont="1" applyFill="1" applyBorder="1" applyAlignment="1">
      <alignment vertical="center"/>
    </xf>
    <xf numFmtId="174" fontId="23" fillId="0" borderId="6" xfId="17" applyNumberFormat="1" applyFont="1" applyBorder="1" applyAlignment="1">
      <alignment vertical="center"/>
    </xf>
    <xf numFmtId="2" fontId="23" fillId="2" borderId="0" xfId="17" applyNumberFormat="1" applyFont="1" applyFill="1"/>
    <xf numFmtId="0" fontId="16" fillId="12" borderId="1" xfId="14" applyFont="1" applyFill="1" applyBorder="1" applyAlignment="1">
      <alignment horizontal="center" vertical="center" wrapText="1"/>
    </xf>
    <xf numFmtId="0" fontId="40" fillId="10" borderId="0" xfId="14" applyFont="1" applyFill="1" applyBorder="1" applyAlignment="1">
      <alignment vertical="center" wrapText="1"/>
    </xf>
    <xf numFmtId="0" fontId="17" fillId="12" borderId="1" xfId="14" applyFont="1" applyFill="1" applyBorder="1" applyAlignment="1">
      <alignment horizontal="left" vertical="center" wrapText="1"/>
    </xf>
    <xf numFmtId="0" fontId="38" fillId="10" borderId="0" xfId="14" applyFont="1" applyFill="1" applyBorder="1" applyAlignment="1">
      <alignment horizontal="right" vertical="center" wrapText="1"/>
    </xf>
    <xf numFmtId="170" fontId="38" fillId="10" borderId="0" xfId="14" applyNumberFormat="1" applyFont="1" applyFill="1" applyBorder="1" applyAlignment="1">
      <alignment horizontal="right" vertical="center" wrapText="1"/>
    </xf>
    <xf numFmtId="0" fontId="24" fillId="13" borderId="13" xfId="14" applyFont="1" applyFill="1" applyBorder="1" applyAlignment="1">
      <alignment horizontal="left" vertical="center" wrapText="1"/>
    </xf>
    <xf numFmtId="170" fontId="24" fillId="13" borderId="13" xfId="14" applyNumberFormat="1" applyFont="1" applyFill="1" applyBorder="1" applyAlignment="1">
      <alignment horizontal="right" vertical="center" wrapText="1"/>
    </xf>
    <xf numFmtId="0" fontId="23" fillId="2" borderId="0" xfId="20" applyFont="1" applyFill="1"/>
    <xf numFmtId="0" fontId="29" fillId="2" borderId="0" xfId="20" applyFont="1" applyFill="1"/>
    <xf numFmtId="0" fontId="16" fillId="2" borderId="0" xfId="20" applyFont="1" applyFill="1" applyAlignment="1"/>
    <xf numFmtId="0" fontId="23" fillId="2" borderId="0" xfId="20" applyFont="1" applyFill="1" applyAlignment="1">
      <alignment horizontal="center"/>
    </xf>
    <xf numFmtId="1" fontId="17" fillId="2" borderId="12" xfId="20" applyNumberFormat="1" applyFont="1" applyFill="1" applyBorder="1" applyAlignment="1">
      <alignment horizontal="left" vertical="center"/>
    </xf>
    <xf numFmtId="1" fontId="17" fillId="2" borderId="12" xfId="20" applyNumberFormat="1" applyFont="1" applyFill="1" applyBorder="1" applyAlignment="1">
      <alignment vertical="center" wrapText="1"/>
    </xf>
    <xf numFmtId="1" fontId="29" fillId="2" borderId="0" xfId="20" applyNumberFormat="1" applyFont="1" applyFill="1" applyAlignment="1">
      <alignment horizontal="center"/>
    </xf>
    <xf numFmtId="0" fontId="29" fillId="2" borderId="0" xfId="20" applyFont="1" applyFill="1" applyBorder="1" applyAlignment="1">
      <alignment vertical="center"/>
    </xf>
    <xf numFmtId="0" fontId="29" fillId="7" borderId="0" xfId="20" applyFont="1" applyFill="1" applyBorder="1" applyAlignment="1">
      <alignment vertical="center"/>
    </xf>
    <xf numFmtId="0" fontId="23" fillId="2" borderId="0" xfId="20" applyFont="1" applyFill="1" applyBorder="1" applyAlignment="1">
      <alignment horizontal="left" vertical="center"/>
    </xf>
    <xf numFmtId="3" fontId="23" fillId="7" borderId="0" xfId="20" applyNumberFormat="1" applyFont="1" applyFill="1" applyBorder="1" applyAlignment="1">
      <alignment vertical="center"/>
    </xf>
    <xf numFmtId="3" fontId="23" fillId="2" borderId="0" xfId="20" applyNumberFormat="1" applyFont="1" applyFill="1" applyBorder="1" applyAlignment="1">
      <alignment vertical="center"/>
    </xf>
    <xf numFmtId="3" fontId="29" fillId="7" borderId="0" xfId="20" applyNumberFormat="1" applyFont="1" applyFill="1" applyBorder="1" applyAlignment="1">
      <alignment vertical="center"/>
    </xf>
    <xf numFmtId="3" fontId="29" fillId="2" borderId="0" xfId="20" applyNumberFormat="1" applyFont="1" applyFill="1" applyBorder="1" applyAlignment="1">
      <alignment vertical="center"/>
    </xf>
    <xf numFmtId="0" fontId="29" fillId="2" borderId="0" xfId="20" applyFont="1" applyFill="1" applyBorder="1" applyAlignment="1">
      <alignment horizontal="left" vertical="center"/>
    </xf>
    <xf numFmtId="0" fontId="29" fillId="2" borderId="4" xfId="20" applyFont="1" applyFill="1" applyBorder="1" applyAlignment="1">
      <alignment horizontal="center" vertical="center"/>
    </xf>
    <xf numFmtId="3" fontId="29" fillId="7" borderId="4" xfId="20" applyNumberFormat="1" applyFont="1" applyFill="1" applyBorder="1" applyAlignment="1">
      <alignment vertical="center"/>
    </xf>
    <xf numFmtId="3" fontId="29" fillId="2" borderId="4" xfId="20" applyNumberFormat="1" applyFont="1" applyFill="1" applyBorder="1" applyAlignment="1">
      <alignment vertical="center"/>
    </xf>
    <xf numFmtId="0" fontId="23" fillId="2" borderId="0" xfId="20" applyFont="1" applyFill="1" applyBorder="1" applyAlignment="1">
      <alignment vertical="center"/>
    </xf>
    <xf numFmtId="0" fontId="23" fillId="7" borderId="0" xfId="20" applyFont="1" applyFill="1" applyBorder="1" applyAlignment="1">
      <alignment vertical="center"/>
    </xf>
    <xf numFmtId="3" fontId="23" fillId="2" borderId="0" xfId="20" applyNumberFormat="1" applyFont="1" applyFill="1"/>
    <xf numFmtId="0" fontId="29" fillId="2" borderId="11" xfId="20" applyFont="1" applyFill="1" applyBorder="1" applyAlignment="1">
      <alignment horizontal="left" vertical="center"/>
    </xf>
    <xf numFmtId="3" fontId="29" fillId="7" borderId="11" xfId="20" applyNumberFormat="1" applyFont="1" applyFill="1" applyBorder="1" applyAlignment="1">
      <alignment vertical="center"/>
    </xf>
    <xf numFmtId="3" fontId="29" fillId="2" borderId="11" xfId="20" applyNumberFormat="1" applyFont="1" applyFill="1" applyBorder="1" applyAlignment="1">
      <alignment vertical="center"/>
    </xf>
    <xf numFmtId="173" fontId="23" fillId="2" borderId="0" xfId="20" applyNumberFormat="1" applyFont="1" applyFill="1"/>
    <xf numFmtId="0" fontId="23" fillId="2" borderId="0" xfId="20" applyFont="1" applyFill="1" applyAlignment="1">
      <alignment horizontal="left"/>
    </xf>
    <xf numFmtId="0" fontId="16" fillId="2" borderId="0" xfId="20" applyFont="1" applyFill="1" applyAlignment="1">
      <alignment horizontal="center"/>
    </xf>
    <xf numFmtId="1" fontId="17" fillId="2" borderId="12" xfId="20" applyNumberFormat="1" applyFont="1" applyFill="1" applyBorder="1" applyAlignment="1">
      <alignment horizontal="center" vertical="center" wrapText="1"/>
    </xf>
    <xf numFmtId="0" fontId="29" fillId="2" borderId="0" xfId="20" applyFont="1" applyFill="1" applyBorder="1" applyAlignment="1">
      <alignment vertical="center" wrapText="1"/>
    </xf>
    <xf numFmtId="179" fontId="23" fillId="7" borderId="0" xfId="20" applyNumberFormat="1" applyFont="1" applyFill="1" applyBorder="1" applyAlignment="1">
      <alignment vertical="center"/>
    </xf>
    <xf numFmtId="179" fontId="23" fillId="2" borderId="0" xfId="20" applyNumberFormat="1" applyFont="1" applyFill="1" applyBorder="1" applyAlignment="1">
      <alignment vertical="center"/>
    </xf>
    <xf numFmtId="179" fontId="23" fillId="7" borderId="0" xfId="20" applyNumberFormat="1" applyFont="1" applyFill="1" applyBorder="1" applyAlignment="1">
      <alignment horizontal="right" vertical="center"/>
    </xf>
    <xf numFmtId="179" fontId="23" fillId="7" borderId="9" xfId="20" applyNumberFormat="1" applyFont="1" applyFill="1" applyBorder="1" applyAlignment="1">
      <alignment vertical="center"/>
    </xf>
    <xf numFmtId="179" fontId="23" fillId="2" borderId="9" xfId="20" applyNumberFormat="1" applyFont="1" applyFill="1" applyBorder="1" applyAlignment="1">
      <alignment vertical="center"/>
    </xf>
    <xf numFmtId="179" fontId="29" fillId="7" borderId="10" xfId="20" applyNumberFormat="1" applyFont="1" applyFill="1" applyBorder="1" applyAlignment="1">
      <alignment vertical="center"/>
    </xf>
    <xf numFmtId="179" fontId="29" fillId="2" borderId="0" xfId="20" applyNumberFormat="1" applyFont="1" applyFill="1" applyBorder="1" applyAlignment="1">
      <alignment vertical="center"/>
    </xf>
    <xf numFmtId="179" fontId="29" fillId="7" borderId="0" xfId="20" applyNumberFormat="1" applyFont="1" applyFill="1" applyBorder="1" applyAlignment="1">
      <alignment vertical="center"/>
    </xf>
    <xf numFmtId="179" fontId="29" fillId="7" borderId="4" xfId="20" applyNumberFormat="1" applyFont="1" applyFill="1" applyBorder="1" applyAlignment="1">
      <alignment vertical="center"/>
    </xf>
    <xf numFmtId="179" fontId="29" fillId="2" borderId="4" xfId="20" applyNumberFormat="1" applyFont="1" applyFill="1" applyBorder="1" applyAlignment="1">
      <alignment vertical="center"/>
    </xf>
    <xf numFmtId="0" fontId="29" fillId="2" borderId="0" xfId="20" applyFont="1" applyFill="1" applyBorder="1" applyAlignment="1">
      <alignment horizontal="center" vertical="center"/>
    </xf>
    <xf numFmtId="0" fontId="29" fillId="2" borderId="1" xfId="20" applyFont="1" applyFill="1" applyBorder="1" applyAlignment="1">
      <alignment horizontal="left" vertical="center"/>
    </xf>
    <xf numFmtId="179" fontId="29" fillId="7" borderId="1" xfId="20" applyNumberFormat="1" applyFont="1" applyFill="1" applyBorder="1" applyAlignment="1">
      <alignment vertical="center"/>
    </xf>
    <xf numFmtId="179" fontId="29" fillId="2" borderId="1" xfId="20" applyNumberFormat="1" applyFont="1" applyFill="1" applyBorder="1" applyAlignment="1">
      <alignment vertical="center"/>
    </xf>
    <xf numFmtId="179" fontId="23" fillId="2" borderId="0" xfId="20" applyNumberFormat="1" applyFont="1" applyFill="1" applyAlignment="1">
      <alignment horizontal="center"/>
    </xf>
    <xf numFmtId="0" fontId="38" fillId="8" borderId="0" xfId="14" applyFont="1" applyFill="1"/>
    <xf numFmtId="0" fontId="40" fillId="10" borderId="0" xfId="14" applyFont="1" applyFill="1" applyAlignment="1">
      <alignment vertical="center" wrapText="1"/>
    </xf>
    <xf numFmtId="171" fontId="38" fillId="10" borderId="0" xfId="14" applyNumberFormat="1" applyFont="1" applyFill="1" applyAlignment="1">
      <alignment horizontal="right" vertical="center" wrapText="1"/>
    </xf>
    <xf numFmtId="171" fontId="38" fillId="10" borderId="0" xfId="14" applyNumberFormat="1" applyFont="1" applyFill="1" applyBorder="1" applyAlignment="1">
      <alignment horizontal="right" vertical="center" wrapText="1"/>
    </xf>
    <xf numFmtId="0" fontId="24" fillId="13" borderId="5" xfId="14" applyFont="1" applyFill="1" applyBorder="1" applyAlignment="1">
      <alignment horizontal="left" vertical="center" wrapText="1"/>
    </xf>
    <xf numFmtId="171" fontId="24" fillId="13" borderId="5" xfId="14" applyNumberFormat="1" applyFont="1" applyFill="1" applyBorder="1" applyAlignment="1">
      <alignment horizontal="right" vertical="center" wrapText="1"/>
    </xf>
    <xf numFmtId="0" fontId="38" fillId="2" borderId="0" xfId="9" applyFont="1" applyFill="1"/>
    <xf numFmtId="0" fontId="16" fillId="4" borderId="1" xfId="1" applyFont="1" applyFill="1" applyBorder="1" applyAlignment="1">
      <alignment horizontal="justify" vertical="center"/>
    </xf>
    <xf numFmtId="3" fontId="14" fillId="4" borderId="0" xfId="9" applyNumberFormat="1" applyFont="1" applyFill="1" applyAlignment="1">
      <alignment horizontal="right" vertical="center"/>
    </xf>
    <xf numFmtId="3" fontId="18" fillId="4" borderId="0" xfId="9" applyNumberFormat="1" applyFont="1" applyFill="1" applyAlignment="1">
      <alignment horizontal="right" vertical="center"/>
    </xf>
    <xf numFmtId="0" fontId="11" fillId="4" borderId="0" xfId="12" applyFont="1" applyFill="1" applyAlignment="1">
      <alignment horizontal="center"/>
    </xf>
    <xf numFmtId="0" fontId="11" fillId="4" borderId="0" xfId="12" applyFont="1" applyFill="1"/>
    <xf numFmtId="0" fontId="16" fillId="4" borderId="14" xfId="12" applyFont="1" applyFill="1" applyBorder="1" applyAlignment="1">
      <alignment horizontal="justify" vertical="center"/>
    </xf>
    <xf numFmtId="0" fontId="11" fillId="4" borderId="0" xfId="12" applyFont="1" applyFill="1" applyAlignment="1">
      <alignment vertical="center"/>
    </xf>
    <xf numFmtId="169" fontId="11" fillId="4" borderId="0" xfId="11" applyNumberFormat="1" applyFont="1" applyFill="1" applyBorder="1" applyAlignment="1" applyProtection="1">
      <alignment horizontal="right" vertical="center"/>
    </xf>
    <xf numFmtId="167" fontId="14" fillId="4" borderId="0" xfId="10" applyFont="1" applyFill="1" applyBorder="1" applyAlignment="1" applyProtection="1">
      <alignment horizontal="right" vertical="center"/>
    </xf>
    <xf numFmtId="0" fontId="38" fillId="0" borderId="0" xfId="9" applyFont="1"/>
    <xf numFmtId="0" fontId="41" fillId="2" borderId="0" xfId="9" applyFont="1" applyFill="1"/>
    <xf numFmtId="0" fontId="17" fillId="4" borderId="0" xfId="9" applyFont="1" applyFill="1" applyAlignment="1">
      <alignment horizontal="justify" vertical="center"/>
    </xf>
    <xf numFmtId="0" fontId="17" fillId="4" borderId="1" xfId="1" applyFont="1" applyFill="1" applyBorder="1" applyAlignment="1">
      <alignment horizontal="center" vertical="center"/>
    </xf>
    <xf numFmtId="0" fontId="21" fillId="4" borderId="0" xfId="9" applyFont="1" applyFill="1" applyAlignment="1">
      <alignment horizontal="justify" vertical="center"/>
    </xf>
    <xf numFmtId="3" fontId="42" fillId="6" borderId="0" xfId="9" applyNumberFormat="1" applyFont="1" applyFill="1" applyAlignment="1">
      <alignment horizontal="right" vertical="center"/>
    </xf>
    <xf numFmtId="3" fontId="42" fillId="4" borderId="0" xfId="9" applyNumberFormat="1" applyFont="1" applyFill="1" applyAlignment="1">
      <alignment horizontal="right" vertical="center"/>
    </xf>
    <xf numFmtId="0" fontId="43" fillId="4" borderId="0" xfId="9" applyFont="1" applyFill="1" applyAlignment="1">
      <alignment horizontal="justify" vertical="center"/>
    </xf>
    <xf numFmtId="3" fontId="43" fillId="6" borderId="0" xfId="9" applyNumberFormat="1" applyFont="1" applyFill="1" applyAlignment="1">
      <alignment horizontal="right" vertical="center" wrapText="1"/>
    </xf>
    <xf numFmtId="3" fontId="43" fillId="4" borderId="0" xfId="9" applyNumberFormat="1" applyFont="1" applyFill="1" applyAlignment="1">
      <alignment horizontal="right" vertical="center" wrapText="1"/>
    </xf>
    <xf numFmtId="3" fontId="43" fillId="6" borderId="0" xfId="9" applyNumberFormat="1" applyFont="1" applyFill="1" applyAlignment="1">
      <alignment horizontal="right" vertical="center"/>
    </xf>
    <xf numFmtId="3" fontId="43" fillId="4" borderId="0" xfId="9" applyNumberFormat="1" applyFont="1" applyFill="1" applyAlignment="1">
      <alignment horizontal="right" vertical="center"/>
    </xf>
    <xf numFmtId="0" fontId="11" fillId="4" borderId="0" xfId="9" applyFont="1" applyFill="1" applyAlignment="1">
      <alignment horizontal="justify" vertical="center"/>
    </xf>
    <xf numFmtId="169" fontId="11" fillId="6" borderId="0" xfId="9" applyNumberFormat="1" applyFont="1" applyFill="1" applyAlignment="1">
      <alignment horizontal="right" vertical="center"/>
    </xf>
    <xf numFmtId="169" fontId="11" fillId="4" borderId="0" xfId="9" applyNumberFormat="1" applyFont="1" applyFill="1" applyAlignment="1">
      <alignment horizontal="right" vertical="center"/>
    </xf>
    <xf numFmtId="0" fontId="18" fillId="4" borderId="0" xfId="9" applyFont="1" applyFill="1" applyAlignment="1">
      <alignment horizontal="justify" vertical="center"/>
    </xf>
    <xf numFmtId="3" fontId="18" fillId="6" borderId="0" xfId="9" applyNumberFormat="1" applyFont="1" applyFill="1" applyAlignment="1">
      <alignment horizontal="right" vertical="center"/>
    </xf>
    <xf numFmtId="0" fontId="11" fillId="4" borderId="0" xfId="9" applyFont="1" applyFill="1" applyAlignment="1">
      <alignment horizontal="left" vertical="center"/>
    </xf>
    <xf numFmtId="4" fontId="11" fillId="6" borderId="0" xfId="9" applyNumberFormat="1" applyFont="1" applyFill="1" applyAlignment="1">
      <alignment horizontal="right" vertical="center"/>
    </xf>
    <xf numFmtId="4" fontId="11" fillId="4" borderId="0" xfId="9" applyNumberFormat="1" applyFont="1" applyFill="1" applyAlignment="1">
      <alignment horizontal="right" vertical="center"/>
    </xf>
    <xf numFmtId="0" fontId="38" fillId="7" borderId="0" xfId="9" applyFont="1" applyFill="1"/>
    <xf numFmtId="4" fontId="38" fillId="7" borderId="0" xfId="9" applyNumberFormat="1" applyFont="1" applyFill="1"/>
    <xf numFmtId="4" fontId="38" fillId="2" borderId="0" xfId="9" applyNumberFormat="1" applyFont="1" applyFill="1"/>
    <xf numFmtId="0" fontId="17" fillId="4" borderId="0" xfId="12" applyFont="1" applyFill="1" applyAlignment="1">
      <alignment horizontal="justify" vertical="center"/>
    </xf>
    <xf numFmtId="0" fontId="17" fillId="4" borderId="14" xfId="12" applyFont="1" applyFill="1" applyBorder="1" applyAlignment="1">
      <alignment horizontal="center" vertical="center"/>
    </xf>
    <xf numFmtId="169" fontId="11" fillId="6" borderId="0" xfId="11" applyNumberFormat="1" applyFont="1" applyFill="1" applyBorder="1" applyAlignment="1" applyProtection="1">
      <alignment horizontal="right" vertical="center"/>
    </xf>
    <xf numFmtId="168" fontId="14" fillId="4" borderId="0" xfId="10" applyNumberFormat="1" applyFont="1" applyFill="1" applyBorder="1" applyAlignment="1" applyProtection="1">
      <alignment horizontal="right" vertical="center"/>
    </xf>
    <xf numFmtId="0" fontId="11" fillId="9" borderId="0" xfId="12" applyFont="1" applyFill="1" applyAlignment="1">
      <alignment vertical="center"/>
    </xf>
    <xf numFmtId="172" fontId="11" fillId="7" borderId="0" xfId="10" applyNumberFormat="1" applyFont="1" applyFill="1" applyBorder="1" applyProtection="1"/>
    <xf numFmtId="172" fontId="11" fillId="8" borderId="0" xfId="10" applyNumberFormat="1" applyFont="1" applyFill="1" applyBorder="1" applyProtection="1"/>
    <xf numFmtId="168" fontId="14" fillId="9" borderId="0" xfId="10" applyNumberFormat="1" applyFont="1" applyFill="1" applyBorder="1" applyAlignment="1" applyProtection="1">
      <alignment horizontal="right" vertical="center"/>
    </xf>
    <xf numFmtId="0" fontId="11" fillId="3" borderId="0" xfId="12" applyFont="1" applyFill="1" applyAlignment="1">
      <alignment horizontal="justify" vertical="center"/>
    </xf>
    <xf numFmtId="0" fontId="17" fillId="8" borderId="0" xfId="16" applyFont="1" applyFill="1" applyBorder="1" applyAlignment="1">
      <alignment horizontal="center" wrapText="1"/>
    </xf>
    <xf numFmtId="0" fontId="23" fillId="8" borderId="0" xfId="16" applyFont="1" applyFill="1"/>
    <xf numFmtId="175" fontId="23" fillId="8" borderId="0" xfId="16" applyNumberFormat="1" applyFont="1" applyFill="1"/>
    <xf numFmtId="175" fontId="23" fillId="8" borderId="0" xfId="19" applyNumberFormat="1" applyFont="1" applyFill="1"/>
    <xf numFmtId="175" fontId="23" fillId="0" borderId="0" xfId="19" applyNumberFormat="1" applyFont="1"/>
    <xf numFmtId="175" fontId="23" fillId="8" borderId="0" xfId="19" applyNumberFormat="1" applyFont="1" applyFill="1" applyBorder="1"/>
    <xf numFmtId="0" fontId="23" fillId="8" borderId="0" xfId="16" applyFont="1" applyFill="1" applyBorder="1" applyAlignment="1">
      <alignment horizontal="center"/>
    </xf>
    <xf numFmtId="0" fontId="17" fillId="8" borderId="1" xfId="16" applyFont="1" applyFill="1" applyBorder="1" applyAlignment="1">
      <alignment horizontal="center" vertical="center" wrapText="1"/>
    </xf>
    <xf numFmtId="175" fontId="23" fillId="8" borderId="0" xfId="16" applyNumberFormat="1" applyFont="1" applyFill="1" applyBorder="1" applyAlignment="1">
      <alignment vertical="center" wrapText="1"/>
    </xf>
    <xf numFmtId="175" fontId="23" fillId="7" borderId="0" xfId="19" applyNumberFormat="1" applyFont="1" applyFill="1" applyBorder="1" applyAlignment="1">
      <alignment vertical="center"/>
    </xf>
    <xf numFmtId="175" fontId="23" fillId="8" borderId="0" xfId="19" applyNumberFormat="1" applyFont="1" applyFill="1" applyBorder="1" applyAlignment="1">
      <alignment vertical="center"/>
    </xf>
    <xf numFmtId="175" fontId="29" fillId="8" borderId="0" xfId="16" applyNumberFormat="1" applyFont="1" applyFill="1" applyBorder="1" applyAlignment="1">
      <alignment vertical="center" wrapText="1"/>
    </xf>
    <xf numFmtId="175" fontId="29" fillId="8" borderId="0" xfId="16" applyNumberFormat="1" applyFont="1" applyFill="1" applyAlignment="1">
      <alignment vertical="center" wrapText="1"/>
    </xf>
    <xf numFmtId="175" fontId="29" fillId="8" borderId="0" xfId="16" applyNumberFormat="1" applyFont="1" applyFill="1" applyAlignment="1">
      <alignment horizontal="center" vertical="center" wrapText="1"/>
    </xf>
    <xf numFmtId="175" fontId="29" fillId="8" borderId="0" xfId="16" applyNumberFormat="1" applyFont="1" applyFill="1" applyAlignment="1">
      <alignment horizontal="center" vertical="top" wrapText="1"/>
    </xf>
    <xf numFmtId="174" fontId="23" fillId="8" borderId="0" xfId="17" applyNumberFormat="1" applyFont="1" applyFill="1" applyBorder="1" applyAlignment="1">
      <alignment vertical="center"/>
    </xf>
    <xf numFmtId="175" fontId="23" fillId="8" borderId="0" xfId="16" applyNumberFormat="1" applyFont="1" applyFill="1" applyBorder="1" applyAlignment="1">
      <alignment horizontal="left" vertical="center" wrapText="1"/>
    </xf>
    <xf numFmtId="175" fontId="23" fillId="7" borderId="0" xfId="19" quotePrefix="1" applyNumberFormat="1" applyFont="1" applyFill="1" applyBorder="1" applyAlignment="1">
      <alignment horizontal="right" vertical="center"/>
    </xf>
    <xf numFmtId="175" fontId="23" fillId="8" borderId="0" xfId="16" applyNumberFormat="1" applyFont="1" applyFill="1" applyBorder="1" applyAlignment="1">
      <alignment vertical="center"/>
    </xf>
    <xf numFmtId="175" fontId="29" fillId="7" borderId="0" xfId="19" applyNumberFormat="1" applyFont="1" applyFill="1" applyBorder="1" applyAlignment="1">
      <alignment vertical="center"/>
    </xf>
    <xf numFmtId="175" fontId="29" fillId="8" borderId="0" xfId="19" applyNumberFormat="1" applyFont="1" applyFill="1" applyBorder="1" applyAlignment="1">
      <alignment vertical="center"/>
    </xf>
    <xf numFmtId="175" fontId="29" fillId="8" borderId="0" xfId="19" applyNumberFormat="1" applyFont="1" applyFill="1" applyAlignment="1">
      <alignment horizontal="center"/>
    </xf>
    <xf numFmtId="174" fontId="23" fillId="8" borderId="0" xfId="17" applyNumberFormat="1" applyFont="1" applyFill="1" applyBorder="1" applyAlignment="1">
      <alignment horizontal="right" vertical="center"/>
    </xf>
    <xf numFmtId="175" fontId="29" fillId="8" borderId="0" xfId="16" applyNumberFormat="1" applyFont="1" applyFill="1" applyBorder="1" applyAlignment="1">
      <alignment horizontal="left" vertical="center" wrapText="1"/>
    </xf>
    <xf numFmtId="175" fontId="29" fillId="8" borderId="0" xfId="16" applyNumberFormat="1" applyFont="1" applyFill="1" applyBorder="1" applyAlignment="1">
      <alignment horizontal="center" vertical="center" wrapText="1"/>
    </xf>
    <xf numFmtId="175" fontId="23" fillId="8" borderId="0" xfId="19" quotePrefix="1" applyNumberFormat="1" applyFont="1" applyFill="1" applyBorder="1" applyAlignment="1">
      <alignment horizontal="right" vertical="center"/>
    </xf>
    <xf numFmtId="175" fontId="23" fillId="7" borderId="0" xfId="19" quotePrefix="1" applyNumberFormat="1" applyFont="1" applyFill="1" applyBorder="1" applyAlignment="1">
      <alignment horizontal="center" vertical="center"/>
    </xf>
    <xf numFmtId="175" fontId="23" fillId="8" borderId="0" xfId="19" quotePrefix="1" applyNumberFormat="1" applyFont="1" applyFill="1" applyBorder="1" applyAlignment="1">
      <alignment horizontal="center" vertical="center"/>
    </xf>
    <xf numFmtId="175" fontId="23" fillId="8" borderId="0" xfId="16" applyNumberFormat="1" applyFont="1" applyFill="1" applyBorder="1"/>
    <xf numFmtId="0" fontId="29" fillId="8" borderId="0" xfId="17" applyFont="1" applyFill="1" applyAlignment="1">
      <alignment horizontal="center"/>
    </xf>
    <xf numFmtId="173" fontId="23" fillId="8" borderId="0" xfId="17" applyNumberFormat="1" applyFont="1" applyFill="1"/>
    <xf numFmtId="173" fontId="29" fillId="8" borderId="0" xfId="16" applyNumberFormat="1" applyFont="1" applyFill="1"/>
    <xf numFmtId="175" fontId="23" fillId="0" borderId="0" xfId="16" applyNumberFormat="1" applyFont="1"/>
    <xf numFmtId="0" fontId="17" fillId="3" borderId="1" xfId="1" applyFont="1" applyFill="1" applyBorder="1" applyAlignment="1">
      <alignment horizontal="center" vertical="center" wrapText="1"/>
    </xf>
    <xf numFmtId="0" fontId="11" fillId="6" borderId="0" xfId="1" applyFont="1" applyFill="1" applyAlignment="1">
      <alignment horizontal="right" vertical="center" wrapText="1"/>
    </xf>
    <xf numFmtId="176" fontId="11" fillId="3" borderId="0" xfId="1" applyNumberFormat="1" applyFont="1" applyFill="1" applyAlignment="1">
      <alignment horizontal="right" vertical="center" wrapText="1"/>
    </xf>
    <xf numFmtId="0" fontId="11" fillId="3" borderId="0" xfId="1" applyFont="1" applyFill="1" applyAlignment="1">
      <alignment horizontal="right" vertical="center" wrapText="1"/>
    </xf>
    <xf numFmtId="168" fontId="11" fillId="6" borderId="0" xfId="1" applyNumberFormat="1" applyFont="1" applyFill="1" applyAlignment="1">
      <alignment horizontal="right" vertical="center" wrapText="1"/>
    </xf>
    <xf numFmtId="168" fontId="11" fillId="3" borderId="0" xfId="1" applyNumberFormat="1" applyFont="1" applyFill="1" applyAlignment="1">
      <alignment horizontal="right" vertical="center" wrapText="1"/>
    </xf>
    <xf numFmtId="0" fontId="17" fillId="8" borderId="1" xfId="0" applyFont="1" applyFill="1" applyBorder="1" applyAlignment="1">
      <alignment horizontal="center"/>
    </xf>
    <xf numFmtId="0" fontId="38" fillId="8" borderId="0" xfId="6" applyFont="1" applyFill="1"/>
    <xf numFmtId="0" fontId="17" fillId="8" borderId="0" xfId="0" applyFont="1" applyFill="1"/>
    <xf numFmtId="0" fontId="11" fillId="9" borderId="0" xfId="1" applyFont="1" applyFill="1" applyBorder="1" applyAlignment="1">
      <alignment horizontal="center"/>
    </xf>
    <xf numFmtId="0" fontId="35" fillId="0" borderId="0" xfId="1" applyFont="1" applyAlignment="1">
      <alignment horizontal="left" vertical="center" wrapText="1"/>
    </xf>
    <xf numFmtId="0" fontId="25" fillId="3" borderId="0" xfId="1" applyFont="1" applyFill="1" applyAlignment="1">
      <alignment horizontal="justify" vertical="center"/>
    </xf>
    <xf numFmtId="0" fontId="16" fillId="3" borderId="1" xfId="1" applyFont="1" applyFill="1" applyBorder="1" applyAlignment="1">
      <alignment horizontal="center"/>
    </xf>
    <xf numFmtId="0" fontId="11" fillId="4" borderId="0" xfId="1" applyFont="1" applyFill="1" applyBorder="1" applyAlignment="1">
      <alignment horizontal="center"/>
    </xf>
    <xf numFmtId="0" fontId="35" fillId="2" borderId="0" xfId="1" applyFont="1" applyFill="1" applyBorder="1" applyAlignment="1">
      <alignment horizontal="left" vertical="center" wrapText="1"/>
    </xf>
    <xf numFmtId="0" fontId="35" fillId="2" borderId="0" xfId="1" applyFont="1" applyFill="1" applyAlignment="1">
      <alignment vertical="center" wrapText="1"/>
    </xf>
    <xf numFmtId="0" fontId="23" fillId="2" borderId="0" xfId="17" applyFont="1" applyFill="1" applyAlignment="1">
      <alignment horizontal="left"/>
    </xf>
    <xf numFmtId="0" fontId="17" fillId="2" borderId="0" xfId="17" applyFont="1" applyFill="1" applyBorder="1" applyAlignment="1">
      <alignment horizontal="left" vertical="center"/>
    </xf>
    <xf numFmtId="0" fontId="17" fillId="2" borderId="1" xfId="17" applyFont="1" applyFill="1" applyBorder="1" applyAlignment="1">
      <alignment horizontal="left" vertical="center"/>
    </xf>
    <xf numFmtId="0" fontId="17" fillId="2" borderId="0" xfId="16" applyFont="1" applyFill="1" applyAlignment="1">
      <alignment horizontal="center"/>
    </xf>
    <xf numFmtId="0" fontId="17" fillId="2" borderId="1" xfId="16" applyFont="1" applyFill="1" applyBorder="1" applyAlignment="1">
      <alignment horizontal="center"/>
    </xf>
    <xf numFmtId="0" fontId="16" fillId="2" borderId="0" xfId="16" applyFont="1" applyFill="1" applyAlignment="1">
      <alignment horizontal="center"/>
    </xf>
    <xf numFmtId="0" fontId="16" fillId="2" borderId="1" xfId="17" applyFont="1" applyFill="1" applyBorder="1" applyAlignment="1">
      <alignment horizontal="center"/>
    </xf>
    <xf numFmtId="0" fontId="17" fillId="2" borderId="0" xfId="16" applyFont="1" applyFill="1" applyBorder="1" applyAlignment="1">
      <alignment horizontal="center" vertical="center" wrapText="1"/>
    </xf>
    <xf numFmtId="0" fontId="17" fillId="2" borderId="1" xfId="16" applyFont="1" applyFill="1" applyBorder="1" applyAlignment="1">
      <alignment horizontal="center" vertical="center" wrapText="1"/>
    </xf>
    <xf numFmtId="0" fontId="16" fillId="11" borderId="1" xfId="14" applyFont="1" applyFill="1" applyBorder="1" applyAlignment="1">
      <alignment horizontal="center" vertical="center" wrapText="1"/>
    </xf>
    <xf numFmtId="0" fontId="16" fillId="2" borderId="1" xfId="14" applyFont="1" applyFill="1" applyBorder="1"/>
    <xf numFmtId="0" fontId="16" fillId="2" borderId="0" xfId="20" applyFont="1" applyFill="1" applyAlignment="1">
      <alignment horizontal="center"/>
    </xf>
    <xf numFmtId="0" fontId="17" fillId="12" borderId="0" xfId="14" applyFont="1" applyFill="1" applyBorder="1" applyAlignment="1">
      <alignment horizontal="center" vertical="center" wrapText="1"/>
    </xf>
    <xf numFmtId="0" fontId="17" fillId="12" borderId="1" xfId="14" applyFont="1" applyFill="1" applyBorder="1" applyAlignment="1">
      <alignment horizontal="center" vertical="top" wrapText="1"/>
    </xf>
    <xf numFmtId="0" fontId="17" fillId="8" borderId="0" xfId="16" applyFont="1" applyFill="1" applyBorder="1" applyAlignment="1">
      <alignment horizontal="center" vertical="center" wrapText="1"/>
    </xf>
    <xf numFmtId="0" fontId="17" fillId="8" borderId="1" xfId="16" applyFont="1" applyFill="1" applyBorder="1" applyAlignment="1">
      <alignment horizontal="center" vertical="center" wrapText="1"/>
    </xf>
    <xf numFmtId="0" fontId="23" fillId="8" borderId="0" xfId="16" applyFont="1" applyFill="1" applyAlignment="1">
      <alignment horizontal="center"/>
    </xf>
    <xf numFmtId="0" fontId="17" fillId="8" borderId="0" xfId="16" applyFont="1" applyFill="1" applyBorder="1" applyAlignment="1">
      <alignment horizontal="left"/>
    </xf>
    <xf numFmtId="0" fontId="23" fillId="8" borderId="0" xfId="17" applyFont="1" applyFill="1" applyAlignment="1">
      <alignment horizontal="center"/>
    </xf>
    <xf numFmtId="0" fontId="16" fillId="8" borderId="1" xfId="16" applyFont="1" applyFill="1" applyBorder="1" applyAlignment="1">
      <alignment horizontal="center" vertical="center"/>
    </xf>
    <xf numFmtId="0" fontId="23" fillId="8" borderId="1" xfId="16" applyFont="1" applyFill="1" applyBorder="1" applyAlignment="1">
      <alignment horizontal="center" vertical="center"/>
    </xf>
    <xf numFmtId="0" fontId="17" fillId="8" borderId="0" xfId="16" applyFont="1" applyFill="1" applyBorder="1" applyAlignment="1">
      <alignment horizontal="left" vertical="center"/>
    </xf>
    <xf numFmtId="0" fontId="17" fillId="8" borderId="1" xfId="16" applyFont="1" applyFill="1" applyBorder="1" applyAlignment="1">
      <alignment horizontal="left" vertical="center"/>
    </xf>
    <xf numFmtId="0" fontId="45" fillId="8" borderId="0" xfId="0" applyFont="1" applyFill="1" applyAlignment="1">
      <alignment vertical="center"/>
    </xf>
    <xf numFmtId="0" fontId="45" fillId="0" borderId="0" xfId="0" applyFont="1" applyAlignment="1">
      <alignment vertical="center"/>
    </xf>
    <xf numFmtId="0" fontId="45" fillId="17" borderId="15" xfId="0" applyFont="1" applyFill="1" applyBorder="1" applyAlignment="1">
      <alignment vertical="center"/>
    </xf>
    <xf numFmtId="0" fontId="46" fillId="14" borderId="15" xfId="0" applyFont="1" applyFill="1" applyBorder="1" applyAlignment="1">
      <alignment horizontal="center" vertical="center"/>
    </xf>
    <xf numFmtId="0" fontId="47" fillId="14" borderId="15" xfId="0" applyFont="1" applyFill="1" applyBorder="1" applyAlignment="1">
      <alignment horizontal="center" vertical="center" wrapText="1"/>
    </xf>
    <xf numFmtId="0" fontId="45" fillId="18" borderId="0" xfId="0" applyFont="1" applyFill="1" applyAlignment="1">
      <alignment vertical="center"/>
    </xf>
    <xf numFmtId="0" fontId="48" fillId="18" borderId="0" xfId="0" applyFont="1" applyFill="1" applyAlignment="1">
      <alignment horizontal="right" vertical="center"/>
    </xf>
    <xf numFmtId="0" fontId="49" fillId="18" borderId="0" xfId="21" applyFont="1" applyFill="1" applyAlignment="1">
      <alignment horizontal="left" vertical="center" indent="1"/>
    </xf>
    <xf numFmtId="0" fontId="49" fillId="18" borderId="0" xfId="0" applyFont="1" applyFill="1" applyAlignment="1">
      <alignment horizontal="left" vertical="center" indent="1"/>
    </xf>
    <xf numFmtId="0" fontId="45" fillId="0" borderId="0" xfId="0" applyFont="1" applyFill="1" applyBorder="1" applyAlignment="1">
      <alignment vertical="center"/>
    </xf>
    <xf numFmtId="0" fontId="47" fillId="0" borderId="0" xfId="0" applyFont="1" applyFill="1" applyBorder="1" applyAlignment="1">
      <alignment horizontal="center" vertical="center" wrapText="1"/>
    </xf>
    <xf numFmtId="0" fontId="45" fillId="0" borderId="0" xfId="0" applyFont="1" applyFill="1" applyAlignment="1">
      <alignment vertical="center"/>
    </xf>
  </cellXfs>
  <cellStyles count="22">
    <cellStyle name="Comma 2" xfId="2"/>
    <cellStyle name="Hipervínculo" xfId="21" builtinId="8"/>
    <cellStyle name="Millares 2" xfId="11"/>
    <cellStyle name="Millares 3" xfId="5"/>
    <cellStyle name="Normal" xfId="0" builtinId="0"/>
    <cellStyle name="Normal 2" xfId="1"/>
    <cellStyle name="Normal 2 2" xfId="9"/>
    <cellStyle name="Normal 3" xfId="4"/>
    <cellStyle name="Normal 4" xfId="6"/>
    <cellStyle name="Normal 4 2" xfId="12"/>
    <cellStyle name="Normal 5" xfId="7"/>
    <cellStyle name="Normal 6" xfId="14"/>
    <cellStyle name="Normal 7" xfId="16"/>
    <cellStyle name="Normal 8" xfId="20"/>
    <cellStyle name="Normal_PG CONSOLIDADA" xfId="17"/>
    <cellStyle name="Normal_Sheet" xfId="19"/>
    <cellStyle name="Per cent 2" xfId="3"/>
    <cellStyle name="Porcentaje" xfId="8" builtinId="5"/>
    <cellStyle name="Porcentaje 2" xfId="10"/>
    <cellStyle name="Porcentaje 3" xfId="13"/>
    <cellStyle name="Porcentaje 4" xfId="15"/>
    <cellStyle name="Porcentaje 5" xfId="18"/>
  </cellStyles>
  <dxfs count="0"/>
  <tableStyles count="0" defaultTableStyle="TableStyleMedium2" defaultPivotStyle="PivotStyleLight16"/>
  <colors>
    <mruColors>
      <color rgb="FFFFF2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494463</xdr:colOff>
      <xdr:row>1</xdr:row>
      <xdr:rowOff>204109</xdr:rowOff>
    </xdr:from>
    <xdr:to>
      <xdr:col>1</xdr:col>
      <xdr:colOff>794820</xdr:colOff>
      <xdr:row>2</xdr:row>
      <xdr:rowOff>637770</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4463" y="408216"/>
          <a:ext cx="2160000" cy="1080000"/>
        </a:xfrm>
        <a:prstGeom prst="rect">
          <a:avLst/>
        </a:prstGeom>
      </xdr:spPr>
    </xdr:pic>
    <xdr:clientData/>
  </xdr:twoCellAnchor>
</xdr:wsDr>
</file>

<file path=xl/theme/theme1.xml><?xml version="1.0" encoding="utf-8"?>
<a:theme xmlns:a="http://schemas.openxmlformats.org/drawingml/2006/main" name="Office Theme">
  <a:themeElements>
    <a:clrScheme name="Paleta Elecnor">
      <a:dk1>
        <a:srgbClr val="000000"/>
      </a:dk1>
      <a:lt1>
        <a:srgbClr val="FFFFFF"/>
      </a:lt1>
      <a:dk2>
        <a:srgbClr val="000000"/>
      </a:dk2>
      <a:lt2>
        <a:srgbClr val="FFFFFF"/>
      </a:lt2>
      <a:accent1>
        <a:srgbClr val="003F87"/>
      </a:accent1>
      <a:accent2>
        <a:srgbClr val="F47B00"/>
      </a:accent2>
      <a:accent3>
        <a:srgbClr val="35A4AF"/>
      </a:accent3>
      <a:accent4>
        <a:srgbClr val="00AFF0"/>
      </a:accent4>
      <a:accent5>
        <a:srgbClr val="833B0C"/>
      </a:accent5>
      <a:accent6>
        <a:srgbClr val="A6A6A6"/>
      </a:accent6>
      <a:hlink>
        <a:srgbClr val="35A4A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zoomScale="84" zoomScaleNormal="84" zoomScaleSheetLayoutView="100" workbookViewId="0"/>
  </sheetViews>
  <sheetFormatPr baseColWidth="10" defaultRowHeight="14.25"/>
  <cols>
    <col min="1" max="1" width="27.85546875" style="466" customWidth="1"/>
    <col min="2" max="2" width="13.85546875" style="466" customWidth="1"/>
    <col min="3" max="3" width="71.5703125" style="466" customWidth="1"/>
    <col min="4" max="4" width="11.42578125" style="466"/>
    <col min="5" max="5" width="0" style="466" hidden="1" customWidth="1"/>
    <col min="6" max="24" width="11.42578125" style="466"/>
    <col min="25" max="16384" width="11.42578125" style="467"/>
  </cols>
  <sheetData>
    <row r="1" spans="1:3" ht="17.100000000000001" customHeight="1" thickBot="1"/>
    <row r="2" spans="1:3" ht="51" customHeight="1" thickBot="1">
      <c r="A2" s="468"/>
      <c r="B2" s="468"/>
      <c r="C2" s="469" t="s">
        <v>299</v>
      </c>
    </row>
    <row r="3" spans="1:3" ht="64.5" customHeight="1" thickBot="1">
      <c r="A3" s="468"/>
      <c r="B3" s="468"/>
      <c r="C3" s="470" t="s">
        <v>300</v>
      </c>
    </row>
    <row r="4" spans="1:3" s="477" customFormat="1" ht="17.100000000000001" customHeight="1">
      <c r="A4" s="475"/>
      <c r="B4" s="475"/>
      <c r="C4" s="476"/>
    </row>
    <row r="5" spans="1:3" ht="30" customHeight="1">
      <c r="A5" s="471"/>
      <c r="B5" s="472">
        <v>1</v>
      </c>
      <c r="C5" s="474" t="s">
        <v>0</v>
      </c>
    </row>
    <row r="6" spans="1:3" ht="30" customHeight="1">
      <c r="A6" s="471"/>
      <c r="B6" s="472">
        <v>2</v>
      </c>
      <c r="C6" s="473" t="s">
        <v>1</v>
      </c>
    </row>
    <row r="7" spans="1:3" ht="30" customHeight="1">
      <c r="A7" s="471"/>
      <c r="B7" s="472">
        <v>3</v>
      </c>
      <c r="C7" s="474" t="s">
        <v>2</v>
      </c>
    </row>
    <row r="8" spans="1:3" ht="30" customHeight="1">
      <c r="A8" s="471"/>
      <c r="B8" s="472">
        <v>4</v>
      </c>
      <c r="C8" s="474" t="s">
        <v>3</v>
      </c>
    </row>
    <row r="9" spans="1:3" ht="30" customHeight="1">
      <c r="A9" s="471"/>
      <c r="B9" s="472">
        <v>5</v>
      </c>
      <c r="C9" s="474" t="s">
        <v>4</v>
      </c>
    </row>
    <row r="10" spans="1:3" ht="30" customHeight="1">
      <c r="A10" s="471"/>
      <c r="B10" s="472">
        <v>6</v>
      </c>
      <c r="C10" s="474" t="s">
        <v>5</v>
      </c>
    </row>
    <row r="11" spans="1:3" ht="30" customHeight="1">
      <c r="A11" s="471"/>
      <c r="B11" s="472">
        <v>7</v>
      </c>
      <c r="C11" s="474" t="s">
        <v>6</v>
      </c>
    </row>
    <row r="12" spans="1:3" ht="30" customHeight="1">
      <c r="A12" s="471"/>
      <c r="B12" s="472">
        <v>8</v>
      </c>
      <c r="C12" s="474" t="s">
        <v>7</v>
      </c>
    </row>
    <row r="13" spans="1:3" ht="30" customHeight="1">
      <c r="A13" s="471"/>
      <c r="B13" s="472">
        <v>9</v>
      </c>
      <c r="C13" s="474" t="s">
        <v>8</v>
      </c>
    </row>
    <row r="14" spans="1:3" ht="30" customHeight="1">
      <c r="A14" s="471"/>
      <c r="B14" s="472">
        <v>10</v>
      </c>
      <c r="C14" s="474" t="s">
        <v>9</v>
      </c>
    </row>
    <row r="15" spans="1:3" ht="30" customHeight="1">
      <c r="A15" s="471"/>
      <c r="B15" s="472">
        <f>B14+1</f>
        <v>11</v>
      </c>
      <c r="C15" s="474" t="s">
        <v>10</v>
      </c>
    </row>
    <row r="16" spans="1:3" ht="30" customHeight="1">
      <c r="A16" s="471"/>
      <c r="B16" s="472">
        <f t="shared" ref="B16:B18" si="0">B15+1</f>
        <v>12</v>
      </c>
      <c r="C16" s="474" t="s">
        <v>11</v>
      </c>
    </row>
    <row r="17" spans="1:3" ht="30" customHeight="1">
      <c r="A17" s="471"/>
      <c r="B17" s="472">
        <f t="shared" si="0"/>
        <v>13</v>
      </c>
      <c r="C17" s="474" t="s">
        <v>12</v>
      </c>
    </row>
    <row r="18" spans="1:3" ht="30" customHeight="1">
      <c r="A18" s="471"/>
      <c r="B18" s="472">
        <f t="shared" si="0"/>
        <v>14</v>
      </c>
      <c r="C18" s="474" t="s">
        <v>13</v>
      </c>
    </row>
    <row r="19" spans="1:3">
      <c r="A19" s="471"/>
      <c r="B19" s="471"/>
      <c r="C19" s="471"/>
    </row>
  </sheetData>
  <hyperlinks>
    <hyperlink ref="C5" location="'1. Selected key figures 2021'!A1" display="Magnitudes seleccionadas 2021"/>
    <hyperlink ref="C6" location="'2. Business'!A1" display="Negocios"/>
    <hyperlink ref="C7" location="'3. Activities'!A1" display="Actividades"/>
    <hyperlink ref="C8" location="'4.Ingresos por Pais'!A1" display="Ingresos por País"/>
    <hyperlink ref="C9" location="'5. Turnover and Portfolio'!A1" display="Cifra de Negocio y Cartera"/>
    <hyperlink ref="C10" location="'6. Consolidated P&amp;L'!A1" display="Cuenta de Resultados consolidada"/>
    <hyperlink ref="C11" location="'7. P&amp;L by segment'!A1" display="Cuenta de Resultados por segmentos"/>
    <hyperlink ref="C12" location="'8. Consolidated Balance Sheet'!A1" display="Balance consolidado"/>
    <hyperlink ref="C13" location="'9. Balance sheet by business'!A1" display="Balance por negocios"/>
    <hyperlink ref="C14" location="'10. Net financial debt'!A1" display="Deuda financiera neta"/>
    <hyperlink ref="C15" location="'11. EFE'!A1" display="Estado de Flujos de Efectivo"/>
    <hyperlink ref="C16" location="'12. Evolution of the share'!A1" display="Evolución de la acción"/>
    <hyperlink ref="C17" location="'13. Shareholder structure'!A1" display="Estructura accionarial"/>
    <hyperlink ref="C18" location="'14. Dividends'!A1" display="Dividendos"/>
  </hyperlinks>
  <pageMargins left="0.25" right="0.25" top="0.75" bottom="0.7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
  <sheetViews>
    <sheetView showGridLines="0" zoomScale="60" zoomScaleNormal="60" workbookViewId="0">
      <selection activeCell="B1" sqref="B1"/>
    </sheetView>
  </sheetViews>
  <sheetFormatPr baseColWidth="10" defaultColWidth="14.28515625" defaultRowHeight="30" customHeight="1"/>
  <cols>
    <col min="1" max="1" width="19.7109375" style="5" bestFit="1" customWidth="1"/>
    <col min="2" max="2" width="87" style="229" customWidth="1"/>
    <col min="3" max="3" width="20.7109375" style="229" customWidth="1"/>
    <col min="4" max="4" width="21.5703125" style="229" bestFit="1" customWidth="1"/>
    <col min="5" max="5" width="23.28515625" style="229" bestFit="1" customWidth="1"/>
    <col min="6" max="6" width="22.7109375" style="229" bestFit="1" customWidth="1"/>
    <col min="7" max="7" width="20.7109375" style="229" customWidth="1"/>
    <col min="8" max="8" width="10.7109375" style="229" customWidth="1"/>
    <col min="9" max="9" width="42.7109375" style="229" customWidth="1"/>
    <col min="10" max="27" width="10.7109375" style="229" customWidth="1"/>
    <col min="28" max="16384" width="14.28515625" style="229"/>
  </cols>
  <sheetData>
    <row r="1" spans="1:22" ht="39.75">
      <c r="A1" s="1" t="s">
        <v>298</v>
      </c>
    </row>
    <row r="3" spans="1:22" ht="30" customHeight="1">
      <c r="B3" s="296"/>
      <c r="C3" s="452" t="s">
        <v>14</v>
      </c>
      <c r="D3" s="452"/>
      <c r="E3" s="452"/>
      <c r="F3" s="452"/>
      <c r="G3" s="452"/>
      <c r="H3" s="346"/>
      <c r="I3" s="346"/>
      <c r="J3" s="346"/>
      <c r="K3" s="346"/>
      <c r="L3" s="346"/>
      <c r="M3" s="346"/>
      <c r="N3" s="346"/>
      <c r="O3" s="346"/>
      <c r="P3" s="346"/>
      <c r="Q3" s="346"/>
      <c r="R3" s="346"/>
      <c r="S3" s="346"/>
      <c r="T3" s="346"/>
      <c r="U3" s="346"/>
      <c r="V3" s="346"/>
    </row>
    <row r="4" spans="1:22" ht="78">
      <c r="B4" s="297" t="s">
        <v>214</v>
      </c>
      <c r="C4" s="295" t="s">
        <v>138</v>
      </c>
      <c r="D4" s="295" t="s">
        <v>139</v>
      </c>
      <c r="E4" s="295" t="s">
        <v>28</v>
      </c>
      <c r="F4" s="295" t="s">
        <v>140</v>
      </c>
      <c r="G4" s="295" t="s">
        <v>141</v>
      </c>
      <c r="H4" s="346"/>
      <c r="I4" s="346"/>
      <c r="J4" s="346"/>
      <c r="K4" s="346"/>
      <c r="L4" s="346"/>
      <c r="M4" s="346"/>
      <c r="N4" s="346"/>
      <c r="O4" s="346"/>
      <c r="P4" s="346"/>
      <c r="Q4" s="346"/>
      <c r="R4" s="346"/>
      <c r="S4" s="346"/>
      <c r="T4" s="346"/>
      <c r="U4" s="346"/>
      <c r="V4" s="346"/>
    </row>
    <row r="5" spans="1:22" ht="30" customHeight="1">
      <c r="B5" s="347" t="s">
        <v>151</v>
      </c>
      <c r="C5" s="348"/>
      <c r="D5" s="348"/>
      <c r="E5" s="348"/>
      <c r="F5" s="348"/>
      <c r="G5" s="348"/>
      <c r="H5" s="346"/>
      <c r="I5" s="346"/>
      <c r="J5" s="346"/>
      <c r="K5" s="346"/>
      <c r="L5" s="346"/>
      <c r="M5" s="346"/>
      <c r="N5" s="346"/>
      <c r="O5" s="346"/>
      <c r="P5" s="346"/>
      <c r="Q5" s="346"/>
      <c r="R5" s="346"/>
      <c r="S5" s="346"/>
      <c r="T5" s="346"/>
      <c r="U5" s="346"/>
      <c r="V5" s="346"/>
    </row>
    <row r="6" spans="1:22" ht="30" customHeight="1">
      <c r="B6" s="238" t="s">
        <v>159</v>
      </c>
      <c r="C6" s="349">
        <v>172845</v>
      </c>
      <c r="D6" s="349">
        <v>612840</v>
      </c>
      <c r="E6" s="349">
        <v>10105</v>
      </c>
      <c r="F6" s="349">
        <v>-11124</v>
      </c>
      <c r="G6" s="349">
        <v>784666</v>
      </c>
      <c r="H6" s="346"/>
      <c r="I6" s="346"/>
      <c r="J6" s="346"/>
      <c r="K6" s="346"/>
      <c r="L6" s="346"/>
      <c r="M6" s="346"/>
      <c r="N6" s="346"/>
      <c r="O6" s="346"/>
      <c r="P6" s="346"/>
      <c r="Q6" s="346"/>
      <c r="R6" s="346"/>
      <c r="S6" s="346"/>
      <c r="T6" s="346"/>
      <c r="U6" s="346"/>
      <c r="V6" s="346"/>
    </row>
    <row r="7" spans="1:22" ht="30" customHeight="1">
      <c r="B7" s="238" t="s">
        <v>155</v>
      </c>
      <c r="C7" s="349">
        <v>24088</v>
      </c>
      <c r="D7" s="349">
        <v>12477</v>
      </c>
      <c r="E7" s="349">
        <v>7292</v>
      </c>
      <c r="F7" s="349" t="s">
        <v>107</v>
      </c>
      <c r="G7" s="349">
        <v>43857</v>
      </c>
      <c r="H7" s="346"/>
      <c r="I7" s="346"/>
      <c r="J7" s="346"/>
      <c r="K7" s="346"/>
      <c r="L7" s="346"/>
      <c r="M7" s="346"/>
      <c r="N7" s="346"/>
      <c r="O7" s="346"/>
      <c r="P7" s="346"/>
      <c r="Q7" s="346"/>
      <c r="R7" s="346"/>
      <c r="S7" s="346"/>
      <c r="T7" s="346"/>
      <c r="U7" s="346"/>
      <c r="V7" s="346"/>
    </row>
    <row r="8" spans="1:22" ht="30" customHeight="1">
      <c r="B8" s="238" t="s">
        <v>215</v>
      </c>
      <c r="C8" s="349">
        <v>47985</v>
      </c>
      <c r="D8" s="349">
        <v>23516</v>
      </c>
      <c r="E8" s="349">
        <v>6020</v>
      </c>
      <c r="F8" s="349" t="s">
        <v>107</v>
      </c>
      <c r="G8" s="349">
        <v>77521</v>
      </c>
      <c r="H8" s="346"/>
      <c r="I8" s="346"/>
      <c r="J8" s="346"/>
      <c r="K8" s="346"/>
      <c r="L8" s="346"/>
      <c r="M8" s="346"/>
      <c r="N8" s="346"/>
      <c r="O8" s="346"/>
      <c r="P8" s="346"/>
      <c r="Q8" s="346"/>
      <c r="R8" s="346"/>
      <c r="S8" s="346"/>
      <c r="T8" s="346"/>
      <c r="U8" s="346"/>
      <c r="V8" s="346"/>
    </row>
    <row r="9" spans="1:22" ht="30" customHeight="1">
      <c r="B9" s="238" t="s">
        <v>164</v>
      </c>
      <c r="C9" s="349">
        <v>40375</v>
      </c>
      <c r="D9" s="349">
        <v>43075</v>
      </c>
      <c r="E9" s="349">
        <v>13640</v>
      </c>
      <c r="F9" s="349">
        <v>-7677</v>
      </c>
      <c r="G9" s="349">
        <v>89413</v>
      </c>
      <c r="H9" s="346"/>
      <c r="I9" s="346"/>
      <c r="J9" s="346"/>
      <c r="K9" s="346"/>
      <c r="L9" s="346"/>
      <c r="M9" s="346"/>
      <c r="N9" s="346"/>
      <c r="O9" s="346"/>
      <c r="P9" s="346"/>
      <c r="Q9" s="346"/>
      <c r="R9" s="346"/>
      <c r="S9" s="346"/>
      <c r="T9" s="346"/>
      <c r="U9" s="346"/>
      <c r="V9" s="346"/>
    </row>
    <row r="10" spans="1:22" ht="30" customHeight="1">
      <c r="B10" s="238" t="s">
        <v>167</v>
      </c>
      <c r="C10" s="349">
        <v>11062</v>
      </c>
      <c r="D10" s="349">
        <v>220</v>
      </c>
      <c r="E10" s="349" t="s">
        <v>107</v>
      </c>
      <c r="F10" s="349" t="s">
        <v>107</v>
      </c>
      <c r="G10" s="349">
        <v>11282</v>
      </c>
      <c r="H10" s="346"/>
      <c r="I10" s="346"/>
      <c r="J10" s="346"/>
      <c r="K10" s="346"/>
      <c r="L10" s="346"/>
      <c r="M10" s="346"/>
      <c r="N10" s="346"/>
      <c r="O10" s="346"/>
      <c r="P10" s="346"/>
      <c r="Q10" s="346"/>
      <c r="R10" s="346"/>
      <c r="S10" s="346"/>
      <c r="T10" s="346"/>
      <c r="U10" s="346"/>
      <c r="V10" s="346"/>
    </row>
    <row r="11" spans="1:22" ht="30" customHeight="1">
      <c r="B11" s="238" t="s">
        <v>216</v>
      </c>
      <c r="C11" s="349">
        <v>842566</v>
      </c>
      <c r="D11" s="349">
        <v>13823</v>
      </c>
      <c r="E11" s="349">
        <v>7814</v>
      </c>
      <c r="F11" s="349">
        <v>1911</v>
      </c>
      <c r="G11" s="349">
        <v>866114</v>
      </c>
      <c r="H11" s="346"/>
      <c r="I11" s="346"/>
      <c r="J11" s="346"/>
      <c r="K11" s="346"/>
      <c r="L11" s="346"/>
      <c r="M11" s="346"/>
      <c r="N11" s="346"/>
      <c r="O11" s="346"/>
      <c r="P11" s="346"/>
      <c r="Q11" s="346"/>
      <c r="R11" s="346"/>
      <c r="S11" s="346"/>
      <c r="T11" s="346"/>
      <c r="U11" s="346"/>
      <c r="V11" s="346"/>
    </row>
    <row r="12" spans="1:22" ht="30" customHeight="1">
      <c r="B12" s="238" t="s">
        <v>168</v>
      </c>
      <c r="C12" s="349">
        <v>399621</v>
      </c>
      <c r="D12" s="349" t="s">
        <v>107</v>
      </c>
      <c r="E12" s="349" t="s">
        <v>107</v>
      </c>
      <c r="F12" s="349" t="s">
        <v>107</v>
      </c>
      <c r="G12" s="349">
        <v>399621</v>
      </c>
      <c r="H12" s="346"/>
      <c r="I12" s="346"/>
      <c r="J12" s="346"/>
      <c r="K12" s="346"/>
      <c r="L12" s="346"/>
      <c r="M12" s="346"/>
      <c r="N12" s="346"/>
      <c r="O12" s="346"/>
      <c r="P12" s="346"/>
      <c r="Q12" s="346"/>
      <c r="R12" s="346"/>
      <c r="S12" s="346"/>
      <c r="T12" s="346"/>
      <c r="U12" s="346"/>
      <c r="V12" s="346"/>
    </row>
    <row r="13" spans="1:22" ht="30" customHeight="1">
      <c r="B13" s="238" t="s">
        <v>160</v>
      </c>
      <c r="C13" s="349">
        <v>257</v>
      </c>
      <c r="D13" s="349">
        <v>516946</v>
      </c>
      <c r="E13" s="349" t="s">
        <v>107</v>
      </c>
      <c r="F13" s="349" t="s">
        <v>107</v>
      </c>
      <c r="G13" s="349">
        <v>517203</v>
      </c>
      <c r="H13" s="346"/>
      <c r="I13" s="346"/>
      <c r="J13" s="346"/>
      <c r="K13" s="346"/>
      <c r="L13" s="346"/>
      <c r="M13" s="346"/>
      <c r="N13" s="346"/>
      <c r="O13" s="346"/>
      <c r="P13" s="346"/>
      <c r="Q13" s="346"/>
      <c r="R13" s="346"/>
      <c r="S13" s="346"/>
      <c r="T13" s="346"/>
      <c r="U13" s="346"/>
      <c r="V13" s="346"/>
    </row>
    <row r="14" spans="1:22" ht="30" customHeight="1">
      <c r="B14" s="238" t="s">
        <v>161</v>
      </c>
      <c r="C14" s="349">
        <v>13138</v>
      </c>
      <c r="D14" s="349">
        <v>28084</v>
      </c>
      <c r="E14" s="349">
        <v>313</v>
      </c>
      <c r="F14" s="349" t="s">
        <v>107</v>
      </c>
      <c r="G14" s="349">
        <v>41535</v>
      </c>
      <c r="H14" s="346"/>
      <c r="I14" s="346"/>
      <c r="J14" s="346"/>
      <c r="K14" s="346"/>
      <c r="L14" s="346"/>
      <c r="M14" s="346"/>
      <c r="N14" s="346"/>
      <c r="O14" s="346"/>
      <c r="P14" s="346"/>
      <c r="Q14" s="346"/>
      <c r="R14" s="346"/>
      <c r="S14" s="346"/>
      <c r="T14" s="346"/>
      <c r="U14" s="346"/>
      <c r="V14" s="346"/>
    </row>
    <row r="15" spans="1:22" ht="30" customHeight="1">
      <c r="B15" s="238" t="s">
        <v>178</v>
      </c>
      <c r="C15" s="349">
        <v>37288</v>
      </c>
      <c r="D15" s="349" t="s">
        <v>107</v>
      </c>
      <c r="E15" s="349" t="s">
        <v>107</v>
      </c>
      <c r="F15" s="349" t="s">
        <v>107</v>
      </c>
      <c r="G15" s="349">
        <v>37288</v>
      </c>
      <c r="H15" s="346"/>
      <c r="I15" s="346"/>
      <c r="J15" s="346"/>
      <c r="K15" s="346"/>
      <c r="L15" s="346"/>
      <c r="M15" s="346"/>
      <c r="N15" s="346"/>
      <c r="O15" s="346"/>
      <c r="P15" s="346"/>
      <c r="Q15" s="346"/>
      <c r="R15" s="346"/>
      <c r="S15" s="346"/>
      <c r="T15" s="346"/>
      <c r="U15" s="346"/>
      <c r="V15" s="346"/>
    </row>
    <row r="16" spans="1:22" ht="30" customHeight="1">
      <c r="B16" s="238" t="s">
        <v>217</v>
      </c>
      <c r="C16" s="349">
        <v>340457</v>
      </c>
      <c r="D16" s="349">
        <v>66499</v>
      </c>
      <c r="E16" s="349">
        <v>10445</v>
      </c>
      <c r="F16" s="349" t="s">
        <v>107</v>
      </c>
      <c r="G16" s="349">
        <v>417401</v>
      </c>
      <c r="H16" s="346"/>
      <c r="I16" s="346"/>
      <c r="J16" s="346"/>
      <c r="K16" s="346"/>
      <c r="L16" s="346"/>
      <c r="M16" s="346"/>
      <c r="N16" s="346"/>
      <c r="O16" s="346"/>
      <c r="P16" s="346"/>
      <c r="Q16" s="346"/>
      <c r="R16" s="346"/>
      <c r="S16" s="346"/>
      <c r="T16" s="346"/>
      <c r="U16" s="346"/>
      <c r="V16" s="346"/>
    </row>
    <row r="17" spans="1:22" ht="30" customHeight="1">
      <c r="A17" s="9"/>
      <c r="B17" s="350" t="s">
        <v>180</v>
      </c>
      <c r="C17" s="351">
        <v>1929682</v>
      </c>
      <c r="D17" s="351">
        <v>1317480</v>
      </c>
      <c r="E17" s="351">
        <v>55629</v>
      </c>
      <c r="F17" s="351">
        <v>-16890</v>
      </c>
      <c r="G17" s="351">
        <v>3285901</v>
      </c>
      <c r="H17" s="346"/>
      <c r="I17" s="346"/>
      <c r="J17" s="346"/>
      <c r="K17" s="346"/>
      <c r="L17" s="346"/>
      <c r="M17" s="346"/>
      <c r="N17" s="346"/>
      <c r="O17" s="346"/>
      <c r="P17" s="346"/>
      <c r="Q17" s="346"/>
      <c r="R17" s="346"/>
      <c r="S17" s="346"/>
      <c r="T17" s="346"/>
      <c r="U17" s="346"/>
      <c r="V17" s="346"/>
    </row>
    <row r="18" spans="1:22" ht="30" customHeight="1">
      <c r="B18" s="296" t="s">
        <v>218</v>
      </c>
      <c r="C18" s="349"/>
      <c r="D18" s="349"/>
      <c r="E18" s="349"/>
      <c r="F18" s="349"/>
      <c r="G18" s="349"/>
      <c r="H18" s="346"/>
      <c r="I18" s="346"/>
      <c r="J18" s="346"/>
      <c r="K18" s="346"/>
      <c r="L18" s="346"/>
      <c r="M18" s="346"/>
      <c r="N18" s="346"/>
      <c r="O18" s="346"/>
      <c r="P18" s="346"/>
      <c r="Q18" s="346"/>
      <c r="R18" s="346"/>
      <c r="S18" s="346"/>
      <c r="T18" s="346"/>
      <c r="U18" s="346"/>
      <c r="V18" s="346"/>
    </row>
    <row r="19" spans="1:22" ht="30" customHeight="1">
      <c r="B19" s="238" t="s">
        <v>219</v>
      </c>
      <c r="C19" s="349">
        <v>74321</v>
      </c>
      <c r="D19" s="349">
        <v>390153</v>
      </c>
      <c r="E19" s="349">
        <v>318444</v>
      </c>
      <c r="F19" s="349" t="s">
        <v>107</v>
      </c>
      <c r="G19" s="349">
        <v>782918</v>
      </c>
      <c r="H19" s="346"/>
      <c r="I19" s="346"/>
      <c r="J19" s="346"/>
      <c r="K19" s="346"/>
      <c r="L19" s="346"/>
      <c r="M19" s="346"/>
      <c r="N19" s="346"/>
      <c r="O19" s="346"/>
      <c r="P19" s="346"/>
      <c r="Q19" s="346"/>
      <c r="R19" s="346"/>
      <c r="S19" s="346"/>
      <c r="T19" s="346"/>
      <c r="U19" s="346"/>
      <c r="V19" s="346"/>
    </row>
    <row r="20" spans="1:22" ht="30" customHeight="1">
      <c r="B20" s="238" t="s">
        <v>194</v>
      </c>
      <c r="C20" s="349">
        <v>32917</v>
      </c>
      <c r="D20" s="349">
        <v>21188</v>
      </c>
      <c r="E20" s="349" t="s">
        <v>107</v>
      </c>
      <c r="F20" s="349" t="s">
        <v>107</v>
      </c>
      <c r="G20" s="349">
        <v>54105</v>
      </c>
      <c r="H20" s="346"/>
      <c r="I20" s="346"/>
      <c r="J20" s="346"/>
      <c r="K20" s="346"/>
      <c r="L20" s="346"/>
      <c r="M20" s="346"/>
      <c r="N20" s="346"/>
      <c r="O20" s="346"/>
      <c r="P20" s="346"/>
      <c r="Q20" s="346"/>
      <c r="R20" s="346"/>
      <c r="S20" s="346"/>
      <c r="T20" s="346"/>
      <c r="U20" s="346"/>
      <c r="V20" s="346"/>
    </row>
    <row r="21" spans="1:22" ht="30" customHeight="1">
      <c r="B21" s="238" t="s">
        <v>220</v>
      </c>
      <c r="C21" s="349">
        <v>3265</v>
      </c>
      <c r="D21" s="349">
        <v>1655</v>
      </c>
      <c r="E21" s="349" t="s">
        <v>107</v>
      </c>
      <c r="F21" s="349" t="s">
        <v>107</v>
      </c>
      <c r="G21" s="349">
        <v>4920</v>
      </c>
      <c r="H21" s="346"/>
      <c r="I21" s="346"/>
      <c r="J21" s="346"/>
      <c r="K21" s="346"/>
      <c r="L21" s="346"/>
      <c r="M21" s="346"/>
      <c r="N21" s="346"/>
      <c r="O21" s="346"/>
      <c r="P21" s="346"/>
      <c r="Q21" s="346"/>
      <c r="R21" s="346"/>
      <c r="S21" s="346"/>
      <c r="T21" s="346"/>
      <c r="U21" s="346"/>
      <c r="V21" s="346"/>
    </row>
    <row r="22" spans="1:22" ht="30" customHeight="1">
      <c r="B22" s="238" t="s">
        <v>221</v>
      </c>
      <c r="C22" s="349">
        <v>36514</v>
      </c>
      <c r="D22" s="349">
        <v>24456</v>
      </c>
      <c r="E22" s="349">
        <v>5825</v>
      </c>
      <c r="F22" s="349" t="s">
        <v>107</v>
      </c>
      <c r="G22" s="349">
        <v>66795</v>
      </c>
      <c r="H22" s="346"/>
      <c r="I22" s="346"/>
      <c r="J22" s="346"/>
      <c r="K22" s="346"/>
      <c r="L22" s="346"/>
      <c r="M22" s="346"/>
      <c r="N22" s="346"/>
      <c r="O22" s="346"/>
      <c r="P22" s="346"/>
      <c r="Q22" s="346"/>
      <c r="R22" s="346"/>
      <c r="S22" s="346"/>
      <c r="T22" s="346"/>
      <c r="U22" s="346"/>
      <c r="V22" s="346"/>
    </row>
    <row r="23" spans="1:22" ht="30" customHeight="1">
      <c r="B23" s="238" t="s">
        <v>222</v>
      </c>
      <c r="C23" s="349">
        <v>8362</v>
      </c>
      <c r="D23" s="349">
        <v>11698</v>
      </c>
      <c r="E23" s="349" t="s">
        <v>107</v>
      </c>
      <c r="F23" s="349" t="s">
        <v>107</v>
      </c>
      <c r="G23" s="349">
        <v>20060</v>
      </c>
      <c r="H23" s="346"/>
      <c r="I23" s="346"/>
      <c r="J23" s="346"/>
      <c r="K23" s="346"/>
      <c r="L23" s="346"/>
      <c r="M23" s="346"/>
      <c r="N23" s="346"/>
      <c r="O23" s="346"/>
      <c r="P23" s="346"/>
      <c r="Q23" s="346"/>
      <c r="R23" s="346"/>
      <c r="S23" s="346"/>
      <c r="T23" s="346"/>
      <c r="U23" s="346"/>
      <c r="V23" s="346"/>
    </row>
    <row r="24" spans="1:22" ht="30" customHeight="1">
      <c r="B24" s="238" t="s">
        <v>223</v>
      </c>
      <c r="C24" s="349">
        <v>11445</v>
      </c>
      <c r="D24" s="349">
        <v>15756</v>
      </c>
      <c r="E24" s="349">
        <v>328</v>
      </c>
      <c r="F24" s="349" t="s">
        <v>107</v>
      </c>
      <c r="G24" s="349">
        <v>27529</v>
      </c>
      <c r="H24" s="346"/>
      <c r="I24" s="346"/>
      <c r="J24" s="346"/>
      <c r="K24" s="346"/>
      <c r="L24" s="346"/>
      <c r="M24" s="346"/>
      <c r="N24" s="346"/>
      <c r="O24" s="346"/>
      <c r="P24" s="346"/>
      <c r="Q24" s="346"/>
      <c r="R24" s="346"/>
      <c r="S24" s="346"/>
      <c r="T24" s="346"/>
      <c r="U24" s="346"/>
      <c r="V24" s="346"/>
    </row>
    <row r="25" spans="1:22" ht="30" customHeight="1">
      <c r="B25" s="238" t="s">
        <v>224</v>
      </c>
      <c r="C25" s="349">
        <v>68638</v>
      </c>
      <c r="D25" s="349">
        <v>7833</v>
      </c>
      <c r="E25" s="349">
        <v>5632</v>
      </c>
      <c r="F25" s="349" t="s">
        <v>107</v>
      </c>
      <c r="G25" s="349">
        <v>82103</v>
      </c>
      <c r="H25" s="346"/>
      <c r="I25" s="346"/>
      <c r="J25" s="346"/>
      <c r="K25" s="346"/>
      <c r="L25" s="346"/>
      <c r="M25" s="346"/>
      <c r="N25" s="346"/>
      <c r="O25" s="346"/>
      <c r="P25" s="346"/>
      <c r="Q25" s="346"/>
      <c r="R25" s="346"/>
      <c r="S25" s="346"/>
      <c r="T25" s="346"/>
      <c r="U25" s="346"/>
      <c r="V25" s="346"/>
    </row>
    <row r="26" spans="1:22" ht="30" customHeight="1">
      <c r="B26" s="238" t="s">
        <v>225</v>
      </c>
      <c r="C26" s="349">
        <v>54566</v>
      </c>
      <c r="D26" s="349">
        <v>111268</v>
      </c>
      <c r="E26" s="349">
        <v>76699</v>
      </c>
      <c r="F26" s="349" t="s">
        <v>107</v>
      </c>
      <c r="G26" s="349">
        <v>242533</v>
      </c>
      <c r="H26" s="346"/>
      <c r="I26" s="346"/>
      <c r="J26" s="346"/>
      <c r="K26" s="346"/>
      <c r="L26" s="346"/>
      <c r="M26" s="346"/>
      <c r="N26" s="346"/>
      <c r="O26" s="346"/>
      <c r="P26" s="346"/>
      <c r="Q26" s="346"/>
      <c r="R26" s="346"/>
      <c r="S26" s="346"/>
      <c r="T26" s="346"/>
      <c r="U26" s="346"/>
      <c r="V26" s="346"/>
    </row>
    <row r="27" spans="1:22" ht="30" customHeight="1">
      <c r="B27" s="238" t="s">
        <v>226</v>
      </c>
      <c r="C27" s="349">
        <v>13782</v>
      </c>
      <c r="D27" s="349">
        <v>4334</v>
      </c>
      <c r="E27" s="349">
        <v>741</v>
      </c>
      <c r="F27" s="349" t="s">
        <v>107</v>
      </c>
      <c r="G27" s="349">
        <v>18857</v>
      </c>
      <c r="H27" s="346"/>
      <c r="I27" s="346"/>
      <c r="J27" s="346"/>
      <c r="K27" s="346"/>
      <c r="L27" s="346"/>
      <c r="M27" s="346"/>
      <c r="N27" s="346"/>
      <c r="O27" s="346"/>
      <c r="P27" s="346"/>
      <c r="Q27" s="346"/>
      <c r="R27" s="346"/>
      <c r="S27" s="346"/>
      <c r="T27" s="346"/>
      <c r="U27" s="346"/>
      <c r="V27" s="346"/>
    </row>
    <row r="28" spans="1:22" ht="30" customHeight="1">
      <c r="B28" s="238" t="s">
        <v>227</v>
      </c>
      <c r="C28" s="349">
        <v>1277620</v>
      </c>
      <c r="D28" s="349">
        <v>47866</v>
      </c>
      <c r="E28" s="349">
        <v>36282</v>
      </c>
      <c r="F28" s="349">
        <v>-9352</v>
      </c>
      <c r="G28" s="349">
        <v>1352416</v>
      </c>
      <c r="H28" s="346"/>
      <c r="I28" s="346"/>
      <c r="J28" s="346"/>
      <c r="K28" s="346"/>
      <c r="L28" s="346"/>
      <c r="M28" s="346"/>
      <c r="N28" s="346"/>
      <c r="O28" s="346"/>
      <c r="P28" s="346"/>
      <c r="Q28" s="346"/>
      <c r="R28" s="346"/>
      <c r="S28" s="346"/>
      <c r="T28" s="346"/>
      <c r="U28" s="346"/>
      <c r="V28" s="346"/>
    </row>
    <row r="29" spans="1:22" ht="30" customHeight="1">
      <c r="B29" s="350" t="s">
        <v>228</v>
      </c>
      <c r="C29" s="351">
        <v>1581430</v>
      </c>
      <c r="D29" s="351">
        <v>636207</v>
      </c>
      <c r="E29" s="351">
        <v>443951</v>
      </c>
      <c r="F29" s="351">
        <v>-9352</v>
      </c>
      <c r="G29" s="351">
        <v>2652236</v>
      </c>
      <c r="H29" s="346"/>
      <c r="I29" s="346"/>
      <c r="J29" s="346"/>
      <c r="K29" s="346"/>
      <c r="L29" s="346"/>
      <c r="M29" s="346"/>
      <c r="N29" s="346"/>
      <c r="O29" s="346"/>
      <c r="P29" s="346"/>
      <c r="Q29" s="346"/>
      <c r="R29" s="346"/>
      <c r="S29" s="346"/>
      <c r="T29" s="346"/>
      <c r="U29" s="346"/>
      <c r="V29" s="346"/>
    </row>
    <row r="30" spans="1:22" ht="30" customHeight="1">
      <c r="B30" s="346"/>
      <c r="C30" s="346"/>
      <c r="D30" s="346"/>
      <c r="E30" s="346"/>
      <c r="F30" s="346"/>
      <c r="G30" s="346"/>
      <c r="H30" s="346"/>
      <c r="I30" s="346"/>
      <c r="J30" s="346"/>
      <c r="K30" s="346"/>
      <c r="L30" s="346"/>
      <c r="M30" s="346"/>
      <c r="N30" s="346"/>
      <c r="O30" s="346"/>
      <c r="P30" s="346"/>
      <c r="Q30" s="346"/>
      <c r="R30" s="346"/>
      <c r="S30" s="346"/>
      <c r="T30" s="346"/>
      <c r="U30" s="346"/>
      <c r="V30" s="346"/>
    </row>
    <row r="31" spans="1:22" ht="30" customHeight="1">
      <c r="B31" s="346"/>
      <c r="C31" s="346"/>
      <c r="D31" s="346"/>
      <c r="E31" s="346"/>
      <c r="F31" s="346"/>
      <c r="G31" s="346"/>
      <c r="H31" s="346"/>
      <c r="I31" s="346"/>
      <c r="J31" s="346"/>
      <c r="K31" s="346"/>
      <c r="L31" s="346"/>
      <c r="M31" s="346"/>
      <c r="N31" s="346"/>
      <c r="O31" s="346"/>
      <c r="P31" s="346"/>
      <c r="Q31" s="346"/>
      <c r="R31" s="346"/>
      <c r="S31" s="346"/>
      <c r="T31" s="346"/>
      <c r="U31" s="346"/>
      <c r="V31" s="346"/>
    </row>
    <row r="32" spans="1:22" ht="30" customHeight="1">
      <c r="B32" s="346"/>
      <c r="C32" s="346"/>
      <c r="D32" s="346"/>
      <c r="E32" s="346"/>
      <c r="F32" s="346"/>
      <c r="G32" s="346"/>
      <c r="H32" s="346"/>
      <c r="I32" s="346"/>
      <c r="J32" s="346"/>
      <c r="K32" s="346"/>
      <c r="L32" s="346"/>
      <c r="M32" s="346"/>
      <c r="N32" s="346"/>
      <c r="O32" s="346"/>
      <c r="P32" s="346"/>
      <c r="Q32" s="346"/>
      <c r="R32" s="346"/>
      <c r="S32" s="346"/>
      <c r="T32" s="346"/>
      <c r="U32" s="346"/>
      <c r="V32" s="346"/>
    </row>
    <row r="33" spans="1:22" ht="30" customHeight="1">
      <c r="B33" s="346"/>
      <c r="C33" s="346"/>
      <c r="D33" s="346"/>
      <c r="E33" s="346"/>
      <c r="F33" s="346"/>
      <c r="G33" s="346"/>
      <c r="H33" s="346"/>
      <c r="I33" s="346"/>
      <c r="J33" s="346"/>
      <c r="K33" s="346"/>
      <c r="L33" s="346"/>
      <c r="M33" s="346"/>
      <c r="N33" s="346"/>
      <c r="O33" s="346"/>
      <c r="P33" s="346"/>
      <c r="Q33" s="346"/>
      <c r="R33" s="346"/>
      <c r="S33" s="346"/>
      <c r="T33" s="346"/>
      <c r="U33" s="346"/>
      <c r="V33" s="346"/>
    </row>
    <row r="34" spans="1:22" ht="30" customHeight="1">
      <c r="B34" s="346"/>
      <c r="C34" s="346"/>
      <c r="D34" s="346"/>
      <c r="E34" s="346"/>
      <c r="F34" s="346"/>
      <c r="G34" s="346"/>
      <c r="H34" s="346"/>
      <c r="I34" s="346"/>
      <c r="J34" s="346"/>
      <c r="K34" s="346"/>
      <c r="L34" s="346"/>
      <c r="M34" s="346"/>
      <c r="N34" s="346"/>
      <c r="O34" s="346"/>
      <c r="P34" s="346"/>
      <c r="Q34" s="346"/>
      <c r="R34" s="346"/>
      <c r="S34" s="346"/>
      <c r="T34" s="346"/>
      <c r="U34" s="346"/>
      <c r="V34" s="346"/>
    </row>
    <row r="35" spans="1:22" ht="30" customHeight="1">
      <c r="B35" s="346"/>
      <c r="C35" s="346"/>
      <c r="D35" s="346"/>
      <c r="E35" s="346"/>
      <c r="F35" s="346"/>
      <c r="G35" s="346"/>
      <c r="H35" s="346"/>
      <c r="I35" s="346"/>
      <c r="J35" s="346"/>
      <c r="K35" s="346"/>
      <c r="L35" s="346"/>
      <c r="M35" s="346"/>
      <c r="N35" s="346"/>
      <c r="O35" s="346"/>
      <c r="P35" s="346"/>
      <c r="Q35" s="346"/>
      <c r="R35" s="346"/>
      <c r="S35" s="346"/>
      <c r="T35" s="346"/>
      <c r="U35" s="346"/>
      <c r="V35" s="346"/>
    </row>
    <row r="36" spans="1:22" ht="30" customHeight="1">
      <c r="B36" s="346"/>
      <c r="C36" s="346"/>
      <c r="D36" s="346"/>
      <c r="E36" s="346"/>
      <c r="F36" s="346"/>
      <c r="G36" s="346"/>
      <c r="H36" s="346"/>
      <c r="I36" s="346"/>
      <c r="J36" s="346"/>
      <c r="K36" s="346"/>
      <c r="L36" s="346"/>
      <c r="M36" s="346"/>
      <c r="N36" s="346"/>
      <c r="O36" s="346"/>
      <c r="P36" s="346"/>
      <c r="Q36" s="346"/>
      <c r="R36" s="346"/>
      <c r="S36" s="346"/>
      <c r="T36" s="346"/>
      <c r="U36" s="346"/>
      <c r="V36" s="346"/>
    </row>
    <row r="37" spans="1:22" ht="30" customHeight="1">
      <c r="B37" s="346"/>
      <c r="C37" s="346"/>
      <c r="D37" s="346"/>
      <c r="E37" s="346"/>
      <c r="F37" s="346"/>
      <c r="G37" s="346"/>
      <c r="H37" s="346"/>
      <c r="I37" s="346"/>
      <c r="J37" s="346"/>
      <c r="K37" s="346"/>
      <c r="L37" s="346"/>
      <c r="M37" s="346"/>
      <c r="N37" s="346"/>
      <c r="O37" s="346"/>
      <c r="P37" s="346"/>
      <c r="Q37" s="346"/>
      <c r="R37" s="346"/>
      <c r="S37" s="346"/>
      <c r="T37" s="346"/>
      <c r="U37" s="346"/>
      <c r="V37" s="346"/>
    </row>
    <row r="38" spans="1:22" ht="30" customHeight="1">
      <c r="B38" s="346"/>
      <c r="C38" s="346"/>
      <c r="D38" s="346"/>
      <c r="E38" s="346"/>
      <c r="F38" s="346"/>
      <c r="G38" s="346"/>
      <c r="H38" s="346"/>
      <c r="I38" s="346"/>
      <c r="J38" s="346"/>
      <c r="K38" s="346"/>
      <c r="L38" s="346"/>
      <c r="M38" s="346"/>
      <c r="N38" s="346"/>
      <c r="O38" s="346"/>
      <c r="P38" s="346"/>
      <c r="Q38" s="346"/>
      <c r="R38" s="346"/>
      <c r="S38" s="346"/>
      <c r="T38" s="346"/>
      <c r="U38" s="346"/>
      <c r="V38" s="346"/>
    </row>
    <row r="39" spans="1:22" ht="30" customHeight="1">
      <c r="B39" s="346"/>
      <c r="C39" s="346"/>
      <c r="D39" s="346"/>
      <c r="E39" s="346"/>
      <c r="F39" s="346"/>
      <c r="G39" s="346"/>
      <c r="H39" s="346"/>
      <c r="I39" s="346"/>
      <c r="J39" s="346"/>
      <c r="K39" s="346"/>
      <c r="L39" s="346"/>
      <c r="M39" s="346"/>
      <c r="N39" s="346"/>
      <c r="O39" s="346"/>
      <c r="P39" s="346"/>
      <c r="Q39" s="346"/>
      <c r="R39" s="346"/>
      <c r="S39" s="346"/>
      <c r="T39" s="346"/>
      <c r="U39" s="346"/>
      <c r="V39" s="346"/>
    </row>
    <row r="40" spans="1:22" ht="30" customHeight="1">
      <c r="A40" s="12"/>
      <c r="B40" s="346"/>
      <c r="C40" s="346"/>
      <c r="D40" s="346"/>
      <c r="E40" s="346"/>
      <c r="F40" s="346"/>
      <c r="G40" s="346"/>
      <c r="H40" s="346"/>
      <c r="I40" s="346"/>
      <c r="J40" s="346"/>
      <c r="K40" s="346"/>
      <c r="L40" s="346"/>
      <c r="M40" s="346"/>
      <c r="N40" s="346"/>
      <c r="O40" s="346"/>
      <c r="P40" s="346"/>
      <c r="Q40" s="346"/>
      <c r="R40" s="346"/>
      <c r="S40" s="346"/>
      <c r="T40" s="346"/>
      <c r="U40" s="346"/>
      <c r="V40" s="346"/>
    </row>
    <row r="41" spans="1:22" ht="30" customHeight="1">
      <c r="B41" s="346"/>
      <c r="C41" s="346"/>
      <c r="D41" s="346"/>
      <c r="E41" s="346"/>
      <c r="F41" s="346"/>
      <c r="G41" s="346"/>
      <c r="H41" s="346"/>
      <c r="I41" s="346"/>
      <c r="J41" s="346"/>
      <c r="K41" s="346"/>
      <c r="L41" s="346"/>
      <c r="M41" s="346"/>
      <c r="N41" s="346"/>
      <c r="O41" s="346"/>
      <c r="P41" s="346"/>
      <c r="Q41" s="346"/>
      <c r="R41" s="346"/>
      <c r="S41" s="346"/>
      <c r="T41" s="346"/>
      <c r="U41" s="346"/>
      <c r="V41" s="346"/>
    </row>
    <row r="42" spans="1:22" ht="30" customHeight="1">
      <c r="B42" s="346"/>
      <c r="C42" s="346"/>
      <c r="D42" s="346"/>
      <c r="E42" s="346"/>
      <c r="F42" s="346"/>
      <c r="G42" s="346"/>
      <c r="H42" s="346"/>
      <c r="I42" s="346"/>
      <c r="J42" s="346"/>
      <c r="K42" s="346"/>
      <c r="L42" s="346"/>
      <c r="M42" s="346"/>
      <c r="N42" s="346"/>
      <c r="O42" s="346"/>
      <c r="P42" s="346"/>
      <c r="Q42" s="346"/>
      <c r="R42" s="346"/>
      <c r="S42" s="346"/>
      <c r="T42" s="346"/>
      <c r="U42" s="346"/>
      <c r="V42" s="346"/>
    </row>
    <row r="43" spans="1:22" ht="30" customHeight="1">
      <c r="B43" s="346"/>
      <c r="C43" s="346"/>
      <c r="D43" s="346"/>
      <c r="E43" s="346"/>
      <c r="F43" s="346"/>
      <c r="G43" s="346"/>
      <c r="H43" s="346"/>
      <c r="I43" s="346"/>
      <c r="J43" s="346"/>
      <c r="K43" s="346"/>
      <c r="L43" s="346"/>
      <c r="M43" s="346"/>
      <c r="N43" s="346"/>
      <c r="O43" s="346"/>
      <c r="P43" s="346"/>
      <c r="Q43" s="346"/>
      <c r="R43" s="346"/>
      <c r="S43" s="346"/>
      <c r="T43" s="346"/>
      <c r="U43" s="346"/>
      <c r="V43" s="346"/>
    </row>
    <row r="44" spans="1:22" ht="30" customHeight="1">
      <c r="B44" s="346"/>
      <c r="C44" s="346"/>
      <c r="D44" s="346"/>
      <c r="E44" s="346"/>
      <c r="F44" s="346"/>
      <c r="G44" s="346"/>
      <c r="H44" s="346"/>
      <c r="I44" s="346"/>
      <c r="J44" s="346"/>
      <c r="K44" s="346"/>
      <c r="L44" s="346"/>
      <c r="M44" s="346"/>
      <c r="N44" s="346"/>
      <c r="O44" s="346"/>
      <c r="P44" s="346"/>
      <c r="Q44" s="346"/>
      <c r="R44" s="346"/>
      <c r="S44" s="346"/>
      <c r="T44" s="346"/>
      <c r="U44" s="346"/>
      <c r="V44" s="346"/>
    </row>
    <row r="45" spans="1:22" ht="30" customHeight="1">
      <c r="B45" s="346"/>
      <c r="C45" s="346"/>
      <c r="D45" s="346"/>
      <c r="E45" s="346"/>
      <c r="F45" s="346"/>
      <c r="G45" s="346"/>
      <c r="H45" s="346"/>
      <c r="I45" s="346"/>
      <c r="J45" s="346"/>
      <c r="K45" s="346"/>
      <c r="L45" s="346"/>
      <c r="M45" s="346"/>
      <c r="N45" s="346"/>
      <c r="O45" s="346"/>
      <c r="P45" s="346"/>
      <c r="Q45" s="346"/>
      <c r="R45" s="346"/>
      <c r="S45" s="346"/>
      <c r="T45" s="346"/>
      <c r="U45" s="346"/>
      <c r="V45" s="346"/>
    </row>
    <row r="46" spans="1:22" ht="30" customHeight="1">
      <c r="B46" s="346"/>
      <c r="C46" s="346"/>
      <c r="D46" s="346"/>
      <c r="E46" s="346"/>
      <c r="F46" s="346"/>
      <c r="G46" s="346"/>
      <c r="H46" s="346"/>
      <c r="I46" s="346"/>
      <c r="J46" s="346"/>
      <c r="K46" s="346"/>
      <c r="L46" s="346"/>
      <c r="M46" s="346"/>
      <c r="N46" s="346"/>
      <c r="O46" s="346"/>
      <c r="P46" s="346"/>
      <c r="Q46" s="346"/>
      <c r="R46" s="346"/>
      <c r="S46" s="346"/>
      <c r="T46" s="346"/>
      <c r="U46" s="346"/>
      <c r="V46" s="346"/>
    </row>
    <row r="47" spans="1:22" ht="30" customHeight="1">
      <c r="B47" s="346"/>
      <c r="C47" s="346"/>
      <c r="D47" s="346"/>
      <c r="E47" s="346"/>
      <c r="F47" s="346"/>
      <c r="G47" s="346"/>
      <c r="H47" s="346"/>
      <c r="I47" s="346"/>
      <c r="J47" s="346"/>
      <c r="K47" s="346"/>
      <c r="L47" s="346"/>
      <c r="M47" s="346"/>
      <c r="N47" s="346"/>
      <c r="O47" s="346"/>
      <c r="P47" s="346"/>
      <c r="Q47" s="346"/>
      <c r="R47" s="346"/>
      <c r="S47" s="346"/>
      <c r="T47" s="346"/>
      <c r="U47" s="346"/>
      <c r="V47" s="346"/>
    </row>
    <row r="48" spans="1:22" ht="30" customHeight="1">
      <c r="A48" s="9"/>
      <c r="B48" s="346"/>
      <c r="C48" s="346"/>
      <c r="D48" s="346"/>
      <c r="E48" s="346"/>
      <c r="F48" s="346"/>
      <c r="G48" s="346"/>
      <c r="H48" s="346"/>
      <c r="I48" s="346"/>
      <c r="J48" s="346"/>
      <c r="K48" s="346"/>
      <c r="L48" s="346"/>
      <c r="M48" s="346"/>
      <c r="N48" s="346"/>
      <c r="O48" s="346"/>
      <c r="P48" s="346"/>
      <c r="Q48" s="346"/>
      <c r="R48" s="346"/>
      <c r="S48" s="346"/>
      <c r="T48" s="346"/>
      <c r="U48" s="346"/>
      <c r="V48" s="346"/>
    </row>
    <row r="49" spans="1:22" ht="30" customHeight="1">
      <c r="B49" s="346"/>
      <c r="C49" s="346"/>
      <c r="D49" s="346"/>
      <c r="E49" s="346"/>
      <c r="F49" s="346"/>
      <c r="G49" s="346"/>
      <c r="H49" s="346"/>
      <c r="I49" s="346"/>
      <c r="J49" s="346"/>
      <c r="K49" s="346"/>
      <c r="L49" s="346"/>
      <c r="M49" s="346"/>
      <c r="N49" s="346"/>
      <c r="O49" s="346"/>
      <c r="P49" s="346"/>
      <c r="Q49" s="346"/>
      <c r="R49" s="346"/>
      <c r="S49" s="346"/>
      <c r="T49" s="346"/>
      <c r="U49" s="346"/>
      <c r="V49" s="346"/>
    </row>
    <row r="50" spans="1:22" ht="30" customHeight="1">
      <c r="B50" s="346"/>
      <c r="C50" s="346"/>
      <c r="D50" s="346"/>
      <c r="E50" s="346"/>
      <c r="F50" s="346"/>
      <c r="G50" s="346"/>
      <c r="H50" s="346"/>
      <c r="I50" s="346"/>
      <c r="J50" s="346"/>
      <c r="K50" s="346"/>
      <c r="L50" s="346"/>
      <c r="M50" s="346"/>
      <c r="N50" s="346"/>
      <c r="O50" s="346"/>
      <c r="P50" s="346"/>
      <c r="Q50" s="346"/>
      <c r="R50" s="346"/>
      <c r="S50" s="346"/>
      <c r="T50" s="346"/>
      <c r="U50" s="346"/>
      <c r="V50" s="346"/>
    </row>
    <row r="51" spans="1:22" ht="30" customHeight="1">
      <c r="B51" s="346"/>
      <c r="C51" s="346"/>
      <c r="D51" s="346"/>
      <c r="E51" s="346"/>
      <c r="F51" s="346"/>
      <c r="G51" s="346"/>
      <c r="H51" s="346"/>
      <c r="I51" s="346"/>
      <c r="J51" s="346"/>
      <c r="K51" s="346"/>
      <c r="L51" s="346"/>
      <c r="M51" s="346"/>
      <c r="N51" s="346"/>
      <c r="O51" s="346"/>
      <c r="P51" s="346"/>
      <c r="Q51" s="346"/>
      <c r="R51" s="346"/>
      <c r="S51" s="346"/>
      <c r="T51" s="346"/>
      <c r="U51" s="346"/>
      <c r="V51" s="346"/>
    </row>
    <row r="52" spans="1:22" ht="30" customHeight="1">
      <c r="B52" s="346"/>
      <c r="C52" s="346"/>
      <c r="D52" s="346"/>
      <c r="E52" s="346"/>
      <c r="F52" s="346"/>
      <c r="G52" s="346"/>
      <c r="H52" s="346"/>
      <c r="I52" s="346"/>
      <c r="J52" s="346"/>
      <c r="K52" s="346"/>
      <c r="L52" s="346"/>
      <c r="M52" s="346"/>
      <c r="N52" s="346"/>
      <c r="O52" s="346"/>
      <c r="P52" s="346"/>
      <c r="Q52" s="346"/>
      <c r="R52" s="346"/>
      <c r="S52" s="346"/>
      <c r="T52" s="346"/>
      <c r="U52" s="346"/>
      <c r="V52" s="346"/>
    </row>
    <row r="53" spans="1:22" ht="30" customHeight="1">
      <c r="B53" s="346"/>
      <c r="C53" s="346"/>
      <c r="D53" s="346"/>
      <c r="E53" s="346"/>
      <c r="F53" s="346"/>
      <c r="G53" s="346"/>
      <c r="H53" s="346"/>
      <c r="I53" s="346"/>
      <c r="J53" s="346"/>
      <c r="K53" s="346"/>
      <c r="L53" s="346"/>
      <c r="M53" s="346"/>
      <c r="N53" s="346"/>
      <c r="O53" s="346"/>
      <c r="P53" s="346"/>
      <c r="Q53" s="346"/>
      <c r="R53" s="346"/>
      <c r="S53" s="346"/>
      <c r="T53" s="346"/>
      <c r="U53" s="346"/>
      <c r="V53" s="346"/>
    </row>
    <row r="54" spans="1:22" ht="30" customHeight="1">
      <c r="B54" s="346"/>
      <c r="C54" s="346"/>
      <c r="D54" s="346"/>
      <c r="E54" s="346"/>
      <c r="F54" s="346"/>
      <c r="G54" s="346"/>
      <c r="H54" s="346"/>
      <c r="I54" s="346"/>
      <c r="J54" s="346"/>
      <c r="K54" s="346"/>
      <c r="L54" s="346"/>
      <c r="M54" s="346"/>
      <c r="N54" s="346"/>
      <c r="O54" s="346"/>
      <c r="P54" s="346"/>
      <c r="Q54" s="346"/>
      <c r="R54" s="346"/>
      <c r="S54" s="346"/>
      <c r="T54" s="346"/>
      <c r="U54" s="346"/>
      <c r="V54" s="346"/>
    </row>
    <row r="55" spans="1:22" ht="30" customHeight="1">
      <c r="B55" s="346"/>
      <c r="C55" s="346"/>
      <c r="D55" s="346"/>
      <c r="E55" s="346"/>
      <c r="F55" s="346"/>
      <c r="G55" s="346"/>
      <c r="H55" s="346"/>
      <c r="I55" s="346"/>
      <c r="J55" s="346"/>
      <c r="K55" s="346"/>
      <c r="L55" s="346"/>
      <c r="M55" s="346"/>
      <c r="N55" s="346"/>
      <c r="O55" s="346"/>
      <c r="P55" s="346"/>
      <c r="Q55" s="346"/>
      <c r="R55" s="346"/>
      <c r="S55" s="346"/>
      <c r="T55" s="346"/>
      <c r="U55" s="346"/>
      <c r="V55" s="346"/>
    </row>
    <row r="56" spans="1:22" ht="30" customHeight="1">
      <c r="B56" s="346"/>
      <c r="C56" s="346"/>
      <c r="D56" s="346"/>
      <c r="E56" s="346"/>
      <c r="F56" s="346"/>
      <c r="G56" s="346"/>
      <c r="H56" s="346"/>
      <c r="I56" s="346"/>
      <c r="J56" s="346"/>
      <c r="K56" s="346"/>
      <c r="L56" s="346"/>
      <c r="M56" s="346"/>
      <c r="N56" s="346"/>
      <c r="O56" s="346"/>
      <c r="P56" s="346"/>
      <c r="Q56" s="346"/>
      <c r="R56" s="346"/>
      <c r="S56" s="346"/>
      <c r="T56" s="346"/>
      <c r="U56" s="346"/>
      <c r="V56" s="346"/>
    </row>
    <row r="58" spans="1:22" ht="30" customHeight="1">
      <c r="A58" s="9"/>
    </row>
    <row r="67" spans="1:1" ht="30" customHeight="1">
      <c r="A67" s="9"/>
    </row>
    <row r="79" spans="1:1" ht="30" customHeight="1">
      <c r="A79" s="12"/>
    </row>
    <row r="90" spans="1:1" ht="30" customHeight="1">
      <c r="A90" s="20"/>
    </row>
    <row r="108" spans="1:1" ht="30" customHeight="1">
      <c r="A108" s="9"/>
    </row>
    <row r="125" spans="1:1" ht="30" customHeight="1">
      <c r="A125" s="26"/>
    </row>
    <row r="127" spans="1:1" ht="30" customHeight="1">
      <c r="A127" s="12"/>
    </row>
    <row r="132" spans="1:1" ht="30" customHeight="1">
      <c r="A132" s="28"/>
    </row>
    <row r="133" spans="1:1" ht="30" customHeight="1">
      <c r="A133" s="28"/>
    </row>
    <row r="134" spans="1:1" ht="30" customHeight="1">
      <c r="A134" s="28"/>
    </row>
    <row r="135" spans="1:1" ht="30" customHeight="1">
      <c r="A135" s="28"/>
    </row>
    <row r="136" spans="1:1" ht="30" customHeight="1">
      <c r="A136" s="28"/>
    </row>
    <row r="137" spans="1:1" ht="30" customHeight="1">
      <c r="A137" s="28"/>
    </row>
    <row r="138" spans="1:1" ht="30" customHeight="1">
      <c r="A138" s="28"/>
    </row>
    <row r="140" spans="1:1" ht="30" customHeight="1">
      <c r="A140" s="28"/>
    </row>
    <row r="141" spans="1:1" ht="30" customHeight="1">
      <c r="A141" s="28"/>
    </row>
    <row r="142" spans="1:1" ht="30" customHeight="1">
      <c r="A142" s="28"/>
    </row>
    <row r="143" spans="1:1" ht="30" customHeight="1">
      <c r="A143" s="28"/>
    </row>
    <row r="144" spans="1:1" ht="30" customHeight="1">
      <c r="A144" s="28"/>
    </row>
    <row r="145" spans="1:1" ht="30" customHeight="1">
      <c r="A145" s="28"/>
    </row>
  </sheetData>
  <mergeCells count="1">
    <mergeCell ref="C3:G3"/>
  </mergeCells>
  <hyperlinks>
    <hyperlink ref="A1" location="Índice!E4" display="INDICE"/>
  </hyperlinks>
  <pageMargins left="0.25" right="0.25" top="0.75" bottom="0.75" header="0.3" footer="0.3"/>
  <pageSetup scale="52"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5"/>
  <sheetViews>
    <sheetView zoomScale="60" zoomScaleNormal="60" workbookViewId="0">
      <selection activeCell="B1" sqref="B1"/>
    </sheetView>
  </sheetViews>
  <sheetFormatPr baseColWidth="10" defaultColWidth="10.7109375" defaultRowHeight="19.5"/>
  <cols>
    <col min="1" max="1" width="19.7109375" style="5" bestFit="1" customWidth="1"/>
    <col min="2" max="2" width="88.28515625" style="362" customWidth="1"/>
    <col min="3" max="4" width="18.42578125" style="362" bestFit="1" customWidth="1"/>
    <col min="5" max="5" width="23.7109375" style="362" bestFit="1" customWidth="1"/>
    <col min="6" max="16384" width="10.7109375" style="362"/>
  </cols>
  <sheetData>
    <row r="1" spans="1:45" ht="39.75">
      <c r="A1" s="1" t="s">
        <v>298</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row>
    <row r="2" spans="1:45" ht="33" customHeight="1">
      <c r="B2" s="363"/>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ht="34.9" customHeight="1">
      <c r="B3" s="364" t="s">
        <v>229</v>
      </c>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row>
    <row r="4" spans="1:45" ht="34.9" customHeight="1">
      <c r="B4" s="353" t="s">
        <v>53</v>
      </c>
      <c r="C4" s="365">
        <v>2021</v>
      </c>
      <c r="D4" s="365">
        <v>2020</v>
      </c>
      <c r="E4" s="365" t="s">
        <v>16</v>
      </c>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row>
    <row r="5" spans="1:45" ht="34.9" customHeight="1">
      <c r="B5" s="366" t="s">
        <v>64</v>
      </c>
      <c r="C5" s="367">
        <v>534766</v>
      </c>
      <c r="D5" s="368">
        <v>536648.92982985848</v>
      </c>
      <c r="E5" s="123">
        <v>-3.5086808622826261E-3</v>
      </c>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row>
    <row r="6" spans="1:45" ht="34.9" customHeight="1">
      <c r="B6" s="369" t="s">
        <v>230</v>
      </c>
      <c r="C6" s="370">
        <v>119392</v>
      </c>
      <c r="D6" s="371">
        <v>129939.76243046277</v>
      </c>
      <c r="E6" s="123">
        <v>-8.1174247460298388E-2</v>
      </c>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row>
    <row r="7" spans="1:45" ht="34.9" customHeight="1">
      <c r="B7" s="369" t="s">
        <v>231</v>
      </c>
      <c r="C7" s="372">
        <v>415374</v>
      </c>
      <c r="D7" s="373">
        <v>406709.16739939572</v>
      </c>
      <c r="E7" s="123">
        <v>2.1304738853096115E-2</v>
      </c>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c r="AS7" s="352"/>
    </row>
    <row r="8" spans="1:45" ht="34.9" customHeight="1">
      <c r="B8" s="374" t="s">
        <v>60</v>
      </c>
      <c r="C8" s="375">
        <v>271769</v>
      </c>
      <c r="D8" s="376">
        <v>245802</v>
      </c>
      <c r="E8" s="354"/>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row>
    <row r="9" spans="1:45" ht="34.9" customHeight="1">
      <c r="B9" s="377" t="s">
        <v>230</v>
      </c>
      <c r="C9" s="378">
        <v>138284</v>
      </c>
      <c r="D9" s="355">
        <v>144591.22</v>
      </c>
      <c r="E9" s="355"/>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row>
    <row r="10" spans="1:45" ht="34.9" customHeight="1">
      <c r="B10" s="377" t="s">
        <v>231</v>
      </c>
      <c r="C10" s="378">
        <v>133485</v>
      </c>
      <c r="D10" s="355">
        <v>101210.78</v>
      </c>
      <c r="E10" s="355"/>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row>
    <row r="11" spans="1:45" ht="34.9" customHeight="1">
      <c r="B11" s="379" t="s">
        <v>232</v>
      </c>
      <c r="C11" s="380">
        <v>1.9677225879331344</v>
      </c>
      <c r="D11" s="381">
        <v>2.1832569703658167</v>
      </c>
      <c r="E11" s="354"/>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row>
    <row r="12" spans="1:45" ht="34.9" hidden="1" customHeight="1">
      <c r="B12" s="352"/>
      <c r="C12" s="38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row>
    <row r="13" spans="1:45" ht="34.9" customHeight="1">
      <c r="B13" s="374" t="s">
        <v>63</v>
      </c>
      <c r="C13" s="383">
        <v>0.722648189378298</v>
      </c>
      <c r="D13" s="384">
        <v>0.82585768121262937</v>
      </c>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row>
    <row r="14" spans="1:45" ht="34.9" hidden="1" customHeight="1">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row>
    <row r="15" spans="1:45" ht="34.9" hidden="1" customHeight="1">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row>
    <row r="16" spans="1:45" ht="34.9" customHeight="1">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row>
    <row r="17" spans="1:45" ht="34.9" customHeight="1">
      <c r="A17" s="9"/>
      <c r="B17" s="352"/>
      <c r="C17" s="356"/>
      <c r="D17" s="356"/>
      <c r="E17" s="357"/>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row>
    <row r="18" spans="1:45" ht="34.9" customHeight="1">
      <c r="B18" s="385" t="s">
        <v>25</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row>
    <row r="19" spans="1:45" ht="34.9" customHeight="1">
      <c r="B19" s="358" t="s">
        <v>24</v>
      </c>
      <c r="C19" s="386">
        <v>2021</v>
      </c>
      <c r="D19" s="386">
        <v>2020</v>
      </c>
      <c r="E19" s="386" t="s">
        <v>16</v>
      </c>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row>
    <row r="20" spans="1:45" ht="34.9" customHeight="1">
      <c r="B20" s="359" t="s">
        <v>17</v>
      </c>
      <c r="C20" s="387">
        <v>2958160</v>
      </c>
      <c r="D20" s="360">
        <v>2352471</v>
      </c>
      <c r="E20" s="388">
        <v>0.25746927379763662</v>
      </c>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row>
    <row r="21" spans="1:45" ht="34.9" customHeight="1">
      <c r="B21" s="359" t="s">
        <v>20</v>
      </c>
      <c r="C21" s="387">
        <v>165838</v>
      </c>
      <c r="D21" s="360">
        <v>161708</v>
      </c>
      <c r="E21" s="388">
        <v>2.5539861973433595E-2</v>
      </c>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row>
    <row r="22" spans="1:45" ht="34.9" customHeight="1">
      <c r="B22" s="389" t="s">
        <v>92</v>
      </c>
      <c r="C22" s="390">
        <v>5.6061200205533172E-2</v>
      </c>
      <c r="D22" s="391">
        <v>6.8739635897743262E-2</v>
      </c>
      <c r="E22" s="39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2"/>
    </row>
    <row r="23" spans="1:45" ht="34.9" customHeight="1">
      <c r="B23" s="393" t="s">
        <v>21</v>
      </c>
      <c r="C23" s="387">
        <v>114957</v>
      </c>
      <c r="D23" s="360">
        <v>112311</v>
      </c>
      <c r="E23" s="388">
        <v>2.3559580094558857E-2</v>
      </c>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row>
    <row r="24" spans="1:45" ht="34.9" customHeight="1">
      <c r="B24" s="359" t="s">
        <v>88</v>
      </c>
      <c r="C24" s="387">
        <v>77119</v>
      </c>
      <c r="D24" s="360">
        <v>71517</v>
      </c>
      <c r="E24" s="388">
        <v>7.833102618957731E-2</v>
      </c>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2"/>
    </row>
    <row r="25" spans="1:45" ht="34.9" customHeight="1">
      <c r="B25" s="359"/>
      <c r="C25" s="360"/>
      <c r="D25" s="360"/>
      <c r="E25" s="361"/>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c r="AO25" s="352"/>
      <c r="AP25" s="352"/>
      <c r="AQ25" s="352"/>
      <c r="AR25" s="352"/>
      <c r="AS25" s="352"/>
    </row>
    <row r="26" spans="1:45" ht="34.9" customHeight="1">
      <c r="B26" s="385" t="s">
        <v>26</v>
      </c>
      <c r="C26" s="356"/>
      <c r="D26" s="356"/>
      <c r="E26" s="357"/>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row>
    <row r="27" spans="1:45" ht="34.9" customHeight="1">
      <c r="B27" s="358" t="s">
        <v>24</v>
      </c>
      <c r="C27" s="386">
        <v>2021</v>
      </c>
      <c r="D27" s="386">
        <v>2020</v>
      </c>
      <c r="E27" s="386" t="s">
        <v>16</v>
      </c>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row>
    <row r="28" spans="1:45" ht="34.9" customHeight="1">
      <c r="B28" s="359" t="s">
        <v>17</v>
      </c>
      <c r="C28" s="387">
        <v>166593</v>
      </c>
      <c r="D28" s="360">
        <v>145232</v>
      </c>
      <c r="E28" s="388">
        <v>0.14708191032279389</v>
      </c>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row>
    <row r="29" spans="1:45" ht="34.9" customHeight="1">
      <c r="B29" s="359" t="s">
        <v>296</v>
      </c>
      <c r="C29" s="387">
        <v>131301</v>
      </c>
      <c r="D29" s="360">
        <v>112791</v>
      </c>
      <c r="E29" s="388">
        <v>0.16410883847115462</v>
      </c>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row>
    <row r="30" spans="1:45" ht="34.9" customHeight="1">
      <c r="B30" s="359" t="s">
        <v>92</v>
      </c>
      <c r="C30" s="390">
        <v>0.78815436422898921</v>
      </c>
      <c r="D30" s="391">
        <v>0.77662636333590396</v>
      </c>
      <c r="E30" s="39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row>
    <row r="31" spans="1:45" ht="34.9" customHeight="1">
      <c r="B31" s="393" t="s">
        <v>21</v>
      </c>
      <c r="C31" s="387">
        <v>54465</v>
      </c>
      <c r="D31" s="360">
        <v>44265</v>
      </c>
      <c r="E31" s="388">
        <v>0.23043036258895289</v>
      </c>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row>
    <row r="32" spans="1:45" ht="34.9" customHeight="1">
      <c r="B32" s="359" t="s">
        <v>88</v>
      </c>
      <c r="C32" s="387">
        <v>34876</v>
      </c>
      <c r="D32" s="360">
        <v>30970</v>
      </c>
      <c r="E32" s="388">
        <v>0.12612205360025833</v>
      </c>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row>
    <row r="33" spans="1:45">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row>
    <row r="34" spans="1:45">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52"/>
      <c r="AR34" s="352"/>
      <c r="AS34" s="352"/>
    </row>
    <row r="35" spans="1:45">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row>
    <row r="36" spans="1:45">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c r="AR36" s="352"/>
      <c r="AS36" s="352"/>
    </row>
    <row r="37" spans="1:45">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row>
    <row r="38" spans="1:45">
      <c r="B38" s="352"/>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2"/>
    </row>
    <row r="39" spans="1:45">
      <c r="B39" s="352"/>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row>
    <row r="40" spans="1:45">
      <c r="A40" s="12"/>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row>
    <row r="41" spans="1:45">
      <c r="B41" s="352"/>
      <c r="C41" s="352"/>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c r="AR41" s="352"/>
      <c r="AS41" s="352"/>
    </row>
    <row r="42" spans="1:45">
      <c r="B42" s="352"/>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row>
    <row r="43" spans="1:45">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row>
    <row r="44" spans="1:45">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352"/>
      <c r="AQ44" s="352"/>
      <c r="AR44" s="352"/>
      <c r="AS44" s="352"/>
    </row>
    <row r="45" spans="1:45">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row>
    <row r="46" spans="1:45">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352"/>
      <c r="AQ46" s="352"/>
      <c r="AR46" s="352"/>
      <c r="AS46" s="352"/>
    </row>
    <row r="47" spans="1:45">
      <c r="B47" s="35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2"/>
      <c r="AS47" s="352"/>
    </row>
    <row r="48" spans="1:45">
      <c r="A48" s="9"/>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352"/>
      <c r="AQ48" s="352"/>
      <c r="AR48" s="352"/>
      <c r="AS48" s="352"/>
    </row>
    <row r="49" spans="1:45">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row>
    <row r="50" spans="1:45">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row>
    <row r="51" spans="1:45">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row>
    <row r="52" spans="1:45">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352"/>
      <c r="AP52" s="352"/>
      <c r="AQ52" s="352"/>
      <c r="AR52" s="352"/>
      <c r="AS52" s="352"/>
    </row>
    <row r="53" spans="1:45">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row>
    <row r="54" spans="1:45">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row>
    <row r="55" spans="1:45">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row>
    <row r="56" spans="1:45">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row>
    <row r="57" spans="1:45">
      <c r="B57" s="35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row>
    <row r="58" spans="1:45">
      <c r="A58" s="9"/>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row>
    <row r="59" spans="1:45">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row>
    <row r="60" spans="1:45">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row>
    <row r="61" spans="1:45">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row>
    <row r="62" spans="1:45">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row>
    <row r="63" spans="1:45">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row>
    <row r="64" spans="1:45">
      <c r="B64" s="35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row>
    <row r="65" spans="1:45">
      <c r="B65" s="352"/>
      <c r="C65" s="352"/>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row>
    <row r="66" spans="1:45">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row>
    <row r="67" spans="1:45">
      <c r="A67" s="9"/>
      <c r="B67" s="352"/>
      <c r="C67" s="352"/>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2"/>
      <c r="AL67" s="352"/>
      <c r="AM67" s="352"/>
      <c r="AN67" s="352"/>
      <c r="AO67" s="352"/>
      <c r="AP67" s="352"/>
      <c r="AQ67" s="352"/>
      <c r="AR67" s="352"/>
      <c r="AS67" s="352"/>
    </row>
    <row r="68" spans="1:45">
      <c r="B68" s="352"/>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row>
    <row r="69" spans="1:45">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2"/>
      <c r="AL69" s="352"/>
      <c r="AM69" s="352"/>
      <c r="AN69" s="352"/>
      <c r="AO69" s="352"/>
      <c r="AP69" s="352"/>
      <c r="AQ69" s="352"/>
      <c r="AR69" s="352"/>
      <c r="AS69" s="352"/>
    </row>
    <row r="70" spans="1:45">
      <c r="B70" s="352"/>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row>
    <row r="71" spans="1:45">
      <c r="B71" s="352"/>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c r="AS71" s="352"/>
    </row>
    <row r="72" spans="1:45">
      <c r="B72" s="352"/>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2"/>
      <c r="AI72" s="352"/>
      <c r="AJ72" s="352"/>
      <c r="AK72" s="352"/>
      <c r="AL72" s="352"/>
      <c r="AM72" s="352"/>
      <c r="AN72" s="352"/>
      <c r="AO72" s="352"/>
      <c r="AP72" s="352"/>
      <c r="AQ72" s="352"/>
      <c r="AR72" s="352"/>
      <c r="AS72" s="352"/>
    </row>
    <row r="73" spans="1:45">
      <c r="B73" s="352"/>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c r="AI73" s="352"/>
      <c r="AJ73" s="352"/>
      <c r="AK73" s="352"/>
      <c r="AL73" s="352"/>
      <c r="AM73" s="352"/>
      <c r="AN73" s="352"/>
      <c r="AO73" s="352"/>
      <c r="AP73" s="352"/>
      <c r="AQ73" s="352"/>
      <c r="AR73" s="352"/>
      <c r="AS73" s="352"/>
    </row>
    <row r="74" spans="1:45">
      <c r="B74" s="352"/>
      <c r="C74" s="352"/>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352"/>
      <c r="AQ74" s="352"/>
      <c r="AR74" s="352"/>
      <c r="AS74" s="352"/>
    </row>
    <row r="75" spans="1:45">
      <c r="B75" s="352"/>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2"/>
      <c r="AM75" s="352"/>
      <c r="AN75" s="352"/>
      <c r="AO75" s="352"/>
      <c r="AP75" s="352"/>
      <c r="AQ75" s="352"/>
      <c r="AR75" s="352"/>
      <c r="AS75" s="352"/>
    </row>
    <row r="76" spans="1:45">
      <c r="B76" s="352"/>
      <c r="C76" s="352"/>
      <c r="D76" s="352"/>
      <c r="E76" s="352"/>
      <c r="F76" s="352"/>
      <c r="G76" s="352"/>
      <c r="H76" s="352"/>
      <c r="I76" s="352"/>
      <c r="J76" s="352"/>
      <c r="K76" s="352"/>
      <c r="L76" s="352"/>
      <c r="M76" s="352"/>
      <c r="N76" s="352"/>
      <c r="O76" s="352"/>
      <c r="P76" s="352"/>
      <c r="Q76" s="352"/>
      <c r="R76" s="352"/>
      <c r="S76" s="352"/>
      <c r="T76" s="352"/>
      <c r="U76" s="352"/>
      <c r="V76" s="352"/>
      <c r="W76" s="352"/>
      <c r="X76" s="352"/>
      <c r="Y76" s="352"/>
      <c r="Z76" s="352"/>
      <c r="AA76" s="352"/>
      <c r="AB76" s="352"/>
      <c r="AC76" s="352"/>
      <c r="AD76" s="352"/>
      <c r="AE76" s="352"/>
      <c r="AF76" s="352"/>
      <c r="AG76" s="352"/>
      <c r="AH76" s="352"/>
      <c r="AI76" s="352"/>
      <c r="AJ76" s="352"/>
      <c r="AK76" s="352"/>
      <c r="AL76" s="352"/>
      <c r="AM76" s="352"/>
      <c r="AN76" s="352"/>
      <c r="AO76" s="352"/>
      <c r="AP76" s="352"/>
      <c r="AQ76" s="352"/>
      <c r="AR76" s="352"/>
      <c r="AS76" s="352"/>
    </row>
    <row r="77" spans="1:45">
      <c r="B77" s="352"/>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2"/>
      <c r="AM77" s="352"/>
      <c r="AN77" s="352"/>
      <c r="AO77" s="352"/>
      <c r="AP77" s="352"/>
      <c r="AQ77" s="352"/>
      <c r="AR77" s="352"/>
      <c r="AS77" s="352"/>
    </row>
    <row r="78" spans="1:45">
      <c r="B78" s="352"/>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2"/>
      <c r="AL78" s="352"/>
      <c r="AM78" s="352"/>
      <c r="AN78" s="352"/>
      <c r="AO78" s="352"/>
      <c r="AP78" s="352"/>
      <c r="AQ78" s="352"/>
      <c r="AR78" s="352"/>
      <c r="AS78" s="352"/>
    </row>
    <row r="79" spans="1:45">
      <c r="A79" s="12"/>
      <c r="B79" s="352"/>
      <c r="C79" s="352"/>
      <c r="D79" s="352"/>
      <c r="E79" s="352"/>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row>
    <row r="80" spans="1:45">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row>
    <row r="81" spans="1:45">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c r="AR81" s="352"/>
      <c r="AS81" s="352"/>
    </row>
    <row r="82" spans="1:45">
      <c r="B82" s="352"/>
      <c r="C82" s="352"/>
      <c r="D82" s="352"/>
      <c r="E82" s="352"/>
      <c r="F82" s="352"/>
      <c r="G82" s="352"/>
      <c r="H82" s="352"/>
      <c r="I82" s="352"/>
      <c r="J82" s="352"/>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2"/>
      <c r="AN82" s="352"/>
      <c r="AO82" s="352"/>
      <c r="AP82" s="352"/>
      <c r="AQ82" s="352"/>
      <c r="AR82" s="352"/>
      <c r="AS82" s="352"/>
    </row>
    <row r="83" spans="1:45">
      <c r="B83" s="352"/>
      <c r="C83" s="352"/>
      <c r="D83" s="352"/>
      <c r="E83" s="352"/>
      <c r="F83" s="352"/>
      <c r="G83" s="352"/>
      <c r="H83" s="352"/>
      <c r="I83" s="352"/>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2"/>
      <c r="AS83" s="352"/>
    </row>
    <row r="84" spans="1:45">
      <c r="B84" s="352"/>
      <c r="C84" s="352"/>
      <c r="D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row>
    <row r="85" spans="1:45">
      <c r="B85" s="352"/>
      <c r="C85" s="352"/>
      <c r="D85" s="352"/>
      <c r="E85" s="352"/>
      <c r="F85" s="352"/>
      <c r="G85" s="352"/>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2"/>
      <c r="AS85" s="352"/>
    </row>
    <row r="86" spans="1:45">
      <c r="B86" s="352"/>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row>
    <row r="87" spans="1:45">
      <c r="B87" s="352"/>
      <c r="C87" s="352"/>
      <c r="D87" s="352"/>
      <c r="E87" s="352"/>
      <c r="F87" s="352"/>
      <c r="G87" s="352"/>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row>
    <row r="88" spans="1:45">
      <c r="B88" s="352"/>
      <c r="C88" s="352"/>
      <c r="D88" s="352"/>
      <c r="E88" s="352"/>
      <c r="F88" s="352"/>
      <c r="G88" s="352"/>
      <c r="H88" s="352"/>
      <c r="I88" s="352"/>
      <c r="J88" s="352"/>
      <c r="K88" s="352"/>
      <c r="L88" s="352"/>
      <c r="M88" s="352"/>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c r="AK88" s="352"/>
      <c r="AL88" s="352"/>
      <c r="AM88" s="352"/>
      <c r="AN88" s="352"/>
      <c r="AO88" s="352"/>
      <c r="AP88" s="352"/>
      <c r="AQ88" s="352"/>
      <c r="AR88" s="352"/>
      <c r="AS88" s="352"/>
    </row>
    <row r="89" spans="1:45">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row>
    <row r="90" spans="1:45">
      <c r="A90" s="20"/>
      <c r="B90" s="352"/>
      <c r="C90" s="352"/>
      <c r="D90" s="352"/>
      <c r="E90" s="352"/>
      <c r="F90" s="352"/>
      <c r="G90" s="352"/>
      <c r="H90" s="352"/>
      <c r="I90" s="352"/>
      <c r="J90" s="352"/>
      <c r="K90" s="352"/>
      <c r="L90" s="352"/>
      <c r="M90" s="352"/>
      <c r="N90" s="352"/>
      <c r="O90" s="352"/>
      <c r="P90" s="352"/>
      <c r="Q90" s="352"/>
      <c r="R90" s="352"/>
      <c r="S90" s="352"/>
      <c r="T90" s="352"/>
      <c r="U90" s="352"/>
      <c r="V90" s="352"/>
      <c r="W90" s="352"/>
      <c r="X90" s="352"/>
      <c r="Y90" s="352"/>
      <c r="Z90" s="352"/>
      <c r="AA90" s="352"/>
      <c r="AB90" s="352"/>
      <c r="AC90" s="352"/>
      <c r="AD90" s="352"/>
      <c r="AE90" s="352"/>
      <c r="AF90" s="352"/>
      <c r="AG90" s="352"/>
      <c r="AH90" s="352"/>
      <c r="AI90" s="352"/>
      <c r="AJ90" s="352"/>
      <c r="AK90" s="352"/>
      <c r="AL90" s="352"/>
      <c r="AM90" s="352"/>
      <c r="AN90" s="352"/>
      <c r="AO90" s="352"/>
      <c r="AP90" s="352"/>
      <c r="AQ90" s="352"/>
      <c r="AR90" s="352"/>
      <c r="AS90" s="352"/>
    </row>
    <row r="91" spans="1:45">
      <c r="B91" s="352"/>
      <c r="C91" s="352"/>
      <c r="D91" s="352"/>
      <c r="E91" s="352"/>
      <c r="F91" s="352"/>
      <c r="G91" s="352"/>
      <c r="H91" s="352"/>
      <c r="I91" s="352"/>
      <c r="J91" s="352"/>
      <c r="K91" s="352"/>
      <c r="L91" s="352"/>
      <c r="M91" s="352"/>
      <c r="N91" s="352"/>
      <c r="O91" s="352"/>
      <c r="P91" s="352"/>
      <c r="Q91" s="352"/>
      <c r="R91" s="352"/>
      <c r="S91" s="352"/>
      <c r="T91" s="352"/>
      <c r="U91" s="352"/>
      <c r="V91" s="352"/>
      <c r="W91" s="352"/>
      <c r="X91" s="352"/>
      <c r="Y91" s="352"/>
      <c r="Z91" s="352"/>
      <c r="AA91" s="352"/>
      <c r="AB91" s="352"/>
      <c r="AC91" s="352"/>
      <c r="AD91" s="352"/>
      <c r="AE91" s="352"/>
      <c r="AF91" s="352"/>
      <c r="AG91" s="352"/>
      <c r="AH91" s="352"/>
      <c r="AI91" s="352"/>
      <c r="AJ91" s="352"/>
      <c r="AK91" s="352"/>
      <c r="AL91" s="352"/>
      <c r="AM91" s="352"/>
      <c r="AN91" s="352"/>
      <c r="AO91" s="352"/>
      <c r="AP91" s="352"/>
      <c r="AQ91" s="352"/>
      <c r="AR91" s="352"/>
      <c r="AS91" s="352"/>
    </row>
    <row r="92" spans="1:45">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c r="AL92" s="352"/>
      <c r="AM92" s="352"/>
      <c r="AN92" s="352"/>
      <c r="AO92" s="352"/>
      <c r="AP92" s="352"/>
      <c r="AQ92" s="352"/>
      <c r="AR92" s="352"/>
      <c r="AS92" s="352"/>
    </row>
    <row r="93" spans="1:45">
      <c r="B93" s="352"/>
      <c r="C93" s="352"/>
      <c r="D93" s="352"/>
      <c r="E93" s="352"/>
      <c r="F93" s="352"/>
      <c r="G93" s="352"/>
      <c r="H93" s="352"/>
      <c r="I93" s="352"/>
      <c r="J93" s="352"/>
      <c r="K93" s="352"/>
      <c r="L93" s="352"/>
      <c r="M93" s="352"/>
      <c r="N93" s="352"/>
      <c r="O93" s="352"/>
      <c r="P93" s="352"/>
      <c r="Q93" s="352"/>
      <c r="R93" s="352"/>
      <c r="S93" s="352"/>
      <c r="T93" s="352"/>
      <c r="U93" s="352"/>
      <c r="V93" s="352"/>
      <c r="W93" s="352"/>
      <c r="X93" s="352"/>
      <c r="Y93" s="352"/>
      <c r="Z93" s="352"/>
      <c r="AA93" s="352"/>
      <c r="AB93" s="352"/>
      <c r="AC93" s="352"/>
      <c r="AD93" s="352"/>
      <c r="AE93" s="352"/>
      <c r="AF93" s="352"/>
      <c r="AG93" s="352"/>
      <c r="AH93" s="352"/>
      <c r="AI93" s="352"/>
      <c r="AJ93" s="352"/>
      <c r="AK93" s="352"/>
      <c r="AL93" s="352"/>
      <c r="AM93" s="352"/>
      <c r="AN93" s="352"/>
      <c r="AO93" s="352"/>
      <c r="AP93" s="352"/>
      <c r="AQ93" s="352"/>
      <c r="AR93" s="352"/>
      <c r="AS93" s="352"/>
    </row>
    <row r="94" spans="1:45">
      <c r="B94" s="352"/>
      <c r="C94" s="352"/>
      <c r="D94" s="352"/>
      <c r="E94" s="352"/>
      <c r="F94" s="352"/>
      <c r="G94" s="352"/>
      <c r="H94" s="352"/>
      <c r="I94" s="352"/>
      <c r="J94" s="352"/>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2"/>
      <c r="AP94" s="352"/>
      <c r="AQ94" s="352"/>
      <c r="AR94" s="352"/>
      <c r="AS94" s="352"/>
    </row>
    <row r="95" spans="1:45">
      <c r="B95" s="352"/>
      <c r="C95" s="352"/>
      <c r="D95" s="352"/>
      <c r="E95" s="352"/>
      <c r="F95" s="352"/>
      <c r="G95" s="352"/>
      <c r="H95" s="352"/>
      <c r="I95" s="352"/>
      <c r="J95" s="352"/>
      <c r="K95" s="352"/>
      <c r="L95" s="352"/>
      <c r="M95" s="352"/>
      <c r="N95" s="352"/>
      <c r="O95" s="352"/>
      <c r="P95" s="352"/>
      <c r="Q95" s="352"/>
      <c r="R95" s="352"/>
      <c r="S95" s="352"/>
      <c r="T95" s="352"/>
      <c r="U95" s="352"/>
      <c r="V95" s="352"/>
      <c r="W95" s="352"/>
      <c r="X95" s="352"/>
      <c r="Y95" s="352"/>
      <c r="Z95" s="352"/>
      <c r="AA95" s="352"/>
      <c r="AB95" s="352"/>
      <c r="AC95" s="352"/>
      <c r="AD95" s="352"/>
      <c r="AE95" s="352"/>
      <c r="AF95" s="352"/>
      <c r="AG95" s="352"/>
      <c r="AH95" s="352"/>
      <c r="AI95" s="352"/>
      <c r="AJ95" s="352"/>
      <c r="AK95" s="352"/>
      <c r="AL95" s="352"/>
      <c r="AM95" s="352"/>
      <c r="AN95" s="352"/>
      <c r="AO95" s="352"/>
      <c r="AP95" s="352"/>
      <c r="AQ95" s="352"/>
      <c r="AR95" s="352"/>
      <c r="AS95" s="352"/>
    </row>
    <row r="96" spans="1:45">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2"/>
      <c r="AP96" s="352"/>
      <c r="AQ96" s="352"/>
      <c r="AR96" s="352"/>
      <c r="AS96" s="352"/>
    </row>
    <row r="97" spans="1:45">
      <c r="B97" s="352"/>
      <c r="C97" s="352"/>
      <c r="D97" s="352"/>
      <c r="E97" s="352"/>
      <c r="F97" s="352"/>
      <c r="G97" s="352"/>
      <c r="H97" s="352"/>
      <c r="I97" s="352"/>
      <c r="J97" s="352"/>
      <c r="K97" s="352"/>
      <c r="L97" s="352"/>
      <c r="M97" s="352"/>
      <c r="N97" s="352"/>
      <c r="O97" s="352"/>
      <c r="P97" s="352"/>
      <c r="Q97" s="352"/>
      <c r="R97" s="352"/>
      <c r="S97" s="352"/>
      <c r="T97" s="352"/>
      <c r="U97" s="352"/>
      <c r="V97" s="352"/>
      <c r="W97" s="352"/>
      <c r="X97" s="352"/>
      <c r="Y97" s="352"/>
      <c r="Z97" s="352"/>
      <c r="AA97" s="352"/>
      <c r="AB97" s="352"/>
      <c r="AC97" s="352"/>
      <c r="AD97" s="352"/>
      <c r="AE97" s="352"/>
      <c r="AF97" s="352"/>
      <c r="AG97" s="352"/>
      <c r="AH97" s="352"/>
      <c r="AI97" s="352"/>
      <c r="AJ97" s="352"/>
      <c r="AK97" s="352"/>
      <c r="AL97" s="352"/>
      <c r="AM97" s="352"/>
      <c r="AN97" s="352"/>
      <c r="AO97" s="352"/>
      <c r="AP97" s="352"/>
      <c r="AQ97" s="352"/>
      <c r="AR97" s="352"/>
      <c r="AS97" s="352"/>
    </row>
    <row r="98" spans="1:45">
      <c r="B98" s="352"/>
      <c r="C98" s="352"/>
      <c r="D98" s="352"/>
      <c r="E98" s="352"/>
      <c r="F98" s="352"/>
      <c r="G98" s="352"/>
      <c r="H98" s="352"/>
      <c r="I98" s="352"/>
      <c r="J98" s="352"/>
      <c r="K98" s="352"/>
      <c r="L98" s="352"/>
      <c r="M98" s="352"/>
      <c r="N98" s="352"/>
      <c r="O98" s="352"/>
      <c r="P98" s="352"/>
      <c r="Q98" s="352"/>
      <c r="R98" s="352"/>
      <c r="S98" s="352"/>
      <c r="T98" s="352"/>
      <c r="U98" s="352"/>
      <c r="V98" s="352"/>
      <c r="W98" s="352"/>
      <c r="X98" s="352"/>
      <c r="Y98" s="352"/>
      <c r="Z98" s="352"/>
      <c r="AA98" s="352"/>
      <c r="AB98" s="352"/>
      <c r="AC98" s="352"/>
      <c r="AD98" s="352"/>
      <c r="AE98" s="352"/>
      <c r="AF98" s="352"/>
      <c r="AG98" s="352"/>
      <c r="AH98" s="352"/>
      <c r="AI98" s="352"/>
      <c r="AJ98" s="352"/>
      <c r="AK98" s="352"/>
      <c r="AL98" s="352"/>
      <c r="AM98" s="352"/>
      <c r="AN98" s="352"/>
      <c r="AO98" s="352"/>
      <c r="AP98" s="352"/>
      <c r="AQ98" s="352"/>
      <c r="AR98" s="352"/>
      <c r="AS98" s="352"/>
    </row>
    <row r="99" spans="1:45">
      <c r="B99" s="352"/>
      <c r="C99" s="352"/>
      <c r="D99" s="352"/>
      <c r="E99" s="352"/>
      <c r="F99" s="352"/>
      <c r="G99" s="352"/>
      <c r="H99" s="352"/>
      <c r="I99" s="352"/>
      <c r="J99" s="352"/>
      <c r="K99" s="352"/>
      <c r="L99" s="352"/>
      <c r="M99" s="352"/>
      <c r="N99" s="352"/>
      <c r="O99" s="352"/>
      <c r="P99" s="352"/>
      <c r="Q99" s="352"/>
      <c r="R99" s="352"/>
      <c r="S99" s="352"/>
      <c r="T99" s="352"/>
      <c r="U99" s="352"/>
      <c r="V99" s="352"/>
      <c r="W99" s="352"/>
      <c r="X99" s="352"/>
      <c r="Y99" s="352"/>
      <c r="Z99" s="352"/>
      <c r="AA99" s="352"/>
      <c r="AB99" s="352"/>
      <c r="AC99" s="352"/>
      <c r="AD99" s="352"/>
      <c r="AE99" s="352"/>
      <c r="AF99" s="352"/>
      <c r="AG99" s="352"/>
      <c r="AH99" s="352"/>
      <c r="AI99" s="352"/>
      <c r="AJ99" s="352"/>
      <c r="AK99" s="352"/>
      <c r="AL99" s="352"/>
      <c r="AM99" s="352"/>
      <c r="AN99" s="352"/>
      <c r="AO99" s="352"/>
      <c r="AP99" s="352"/>
      <c r="AQ99" s="352"/>
      <c r="AR99" s="352"/>
      <c r="AS99" s="352"/>
    </row>
    <row r="100" spans="1:45">
      <c r="B100" s="352"/>
      <c r="C100" s="352"/>
      <c r="D100" s="352"/>
      <c r="E100" s="352"/>
      <c r="F100" s="352"/>
      <c r="G100" s="352"/>
      <c r="H100" s="352"/>
      <c r="I100" s="352"/>
      <c r="J100" s="352"/>
      <c r="K100" s="352"/>
      <c r="L100" s="352"/>
      <c r="M100" s="352"/>
      <c r="N100" s="352"/>
      <c r="O100" s="352"/>
      <c r="P100" s="352"/>
      <c r="Q100" s="352"/>
      <c r="R100" s="352"/>
      <c r="S100" s="352"/>
      <c r="T100" s="352"/>
      <c r="U100" s="352"/>
      <c r="V100" s="352"/>
      <c r="W100" s="352"/>
      <c r="X100" s="352"/>
      <c r="Y100" s="352"/>
      <c r="Z100" s="352"/>
      <c r="AA100" s="352"/>
      <c r="AB100" s="352"/>
      <c r="AC100" s="352"/>
      <c r="AD100" s="352"/>
      <c r="AE100" s="352"/>
      <c r="AF100" s="352"/>
      <c r="AG100" s="352"/>
      <c r="AH100" s="352"/>
      <c r="AI100" s="352"/>
      <c r="AJ100" s="352"/>
      <c r="AK100" s="352"/>
      <c r="AL100" s="352"/>
      <c r="AM100" s="352"/>
      <c r="AN100" s="352"/>
      <c r="AO100" s="352"/>
      <c r="AP100" s="352"/>
      <c r="AQ100" s="352"/>
      <c r="AR100" s="352"/>
      <c r="AS100" s="352"/>
    </row>
    <row r="101" spans="1:45">
      <c r="B101" s="352"/>
      <c r="C101" s="352"/>
      <c r="D101" s="352"/>
      <c r="E101" s="352"/>
      <c r="F101" s="352"/>
      <c r="G101" s="352"/>
      <c r="H101" s="352"/>
      <c r="I101" s="352"/>
      <c r="J101" s="352"/>
      <c r="K101" s="352"/>
      <c r="L101" s="352"/>
      <c r="M101" s="352"/>
      <c r="N101" s="352"/>
      <c r="O101" s="352"/>
      <c r="P101" s="352"/>
      <c r="Q101" s="352"/>
      <c r="R101" s="352"/>
      <c r="S101" s="352"/>
      <c r="T101" s="352"/>
      <c r="U101" s="352"/>
      <c r="V101" s="352"/>
      <c r="W101" s="352"/>
      <c r="X101" s="352"/>
      <c r="Y101" s="352"/>
      <c r="Z101" s="352"/>
      <c r="AA101" s="352"/>
      <c r="AB101" s="352"/>
      <c r="AC101" s="352"/>
      <c r="AD101" s="352"/>
      <c r="AE101" s="352"/>
      <c r="AF101" s="352"/>
      <c r="AG101" s="352"/>
      <c r="AH101" s="352"/>
      <c r="AI101" s="352"/>
      <c r="AJ101" s="352"/>
      <c r="AK101" s="352"/>
      <c r="AL101" s="352"/>
      <c r="AM101" s="352"/>
      <c r="AN101" s="352"/>
      <c r="AO101" s="352"/>
      <c r="AP101" s="352"/>
      <c r="AQ101" s="352"/>
      <c r="AR101" s="352"/>
      <c r="AS101" s="352"/>
    </row>
    <row r="102" spans="1:45">
      <c r="B102" s="352"/>
      <c r="C102" s="352"/>
      <c r="D102" s="352"/>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C102" s="352"/>
      <c r="AD102" s="352"/>
      <c r="AE102" s="352"/>
      <c r="AF102" s="352"/>
      <c r="AG102" s="352"/>
      <c r="AH102" s="352"/>
      <c r="AI102" s="352"/>
      <c r="AJ102" s="352"/>
      <c r="AK102" s="352"/>
      <c r="AL102" s="352"/>
      <c r="AM102" s="352"/>
      <c r="AN102" s="352"/>
      <c r="AO102" s="352"/>
      <c r="AP102" s="352"/>
      <c r="AQ102" s="352"/>
      <c r="AR102" s="352"/>
      <c r="AS102" s="352"/>
    </row>
    <row r="103" spans="1:45">
      <c r="B103" s="352"/>
      <c r="C103" s="352"/>
      <c r="D103" s="352"/>
      <c r="E103" s="352"/>
      <c r="F103" s="352"/>
      <c r="G103" s="352"/>
      <c r="H103" s="352"/>
      <c r="I103" s="352"/>
      <c r="J103" s="352"/>
      <c r="K103" s="352"/>
      <c r="L103" s="352"/>
      <c r="M103" s="352"/>
      <c r="N103" s="352"/>
      <c r="O103" s="352"/>
      <c r="P103" s="352"/>
      <c r="Q103" s="352"/>
      <c r="R103" s="352"/>
      <c r="S103" s="352"/>
      <c r="T103" s="352"/>
      <c r="U103" s="352"/>
      <c r="V103" s="352"/>
      <c r="W103" s="352"/>
      <c r="X103" s="352"/>
      <c r="Y103" s="352"/>
      <c r="Z103" s="352"/>
      <c r="AA103" s="352"/>
      <c r="AB103" s="352"/>
      <c r="AC103" s="352"/>
      <c r="AD103" s="352"/>
      <c r="AE103" s="352"/>
      <c r="AF103" s="352"/>
      <c r="AG103" s="352"/>
      <c r="AH103" s="352"/>
      <c r="AI103" s="352"/>
      <c r="AJ103" s="352"/>
      <c r="AK103" s="352"/>
      <c r="AL103" s="352"/>
      <c r="AM103" s="352"/>
      <c r="AN103" s="352"/>
      <c r="AO103" s="352"/>
      <c r="AP103" s="352"/>
      <c r="AQ103" s="352"/>
      <c r="AR103" s="352"/>
      <c r="AS103" s="352"/>
    </row>
    <row r="104" spans="1:45">
      <c r="B104" s="352"/>
      <c r="C104" s="352"/>
      <c r="D104" s="352"/>
      <c r="E104" s="352"/>
      <c r="F104" s="352"/>
      <c r="G104" s="352"/>
      <c r="H104" s="352"/>
      <c r="I104" s="352"/>
      <c r="J104" s="352"/>
      <c r="K104" s="352"/>
      <c r="L104" s="352"/>
      <c r="M104" s="352"/>
      <c r="N104" s="352"/>
      <c r="O104" s="352"/>
      <c r="P104" s="352"/>
      <c r="Q104" s="352"/>
      <c r="R104" s="352"/>
      <c r="S104" s="352"/>
      <c r="T104" s="352"/>
      <c r="U104" s="352"/>
      <c r="V104" s="352"/>
      <c r="W104" s="352"/>
      <c r="X104" s="352"/>
      <c r="Y104" s="352"/>
      <c r="Z104" s="352"/>
      <c r="AA104" s="352"/>
      <c r="AB104" s="352"/>
      <c r="AC104" s="352"/>
      <c r="AD104" s="352"/>
      <c r="AE104" s="352"/>
      <c r="AF104" s="352"/>
      <c r="AG104" s="352"/>
      <c r="AH104" s="352"/>
      <c r="AI104" s="352"/>
      <c r="AJ104" s="352"/>
      <c r="AK104" s="352"/>
      <c r="AL104" s="352"/>
      <c r="AM104" s="352"/>
      <c r="AN104" s="352"/>
      <c r="AO104" s="352"/>
      <c r="AP104" s="352"/>
      <c r="AQ104" s="352"/>
      <c r="AR104" s="352"/>
      <c r="AS104" s="352"/>
    </row>
    <row r="105" spans="1:45">
      <c r="B105" s="352"/>
      <c r="C105" s="352"/>
      <c r="D105" s="352"/>
      <c r="E105" s="352"/>
      <c r="F105" s="352"/>
      <c r="G105" s="352"/>
      <c r="H105" s="352"/>
      <c r="I105" s="352"/>
      <c r="J105" s="352"/>
      <c r="K105" s="352"/>
      <c r="L105" s="352"/>
      <c r="M105" s="352"/>
      <c r="N105" s="352"/>
      <c r="O105" s="352"/>
      <c r="P105" s="352"/>
      <c r="Q105" s="352"/>
      <c r="R105" s="352"/>
      <c r="S105" s="352"/>
      <c r="T105" s="352"/>
      <c r="U105" s="352"/>
      <c r="V105" s="352"/>
      <c r="W105" s="352"/>
      <c r="X105" s="352"/>
      <c r="Y105" s="352"/>
      <c r="Z105" s="352"/>
      <c r="AA105" s="352"/>
      <c r="AB105" s="352"/>
      <c r="AC105" s="352"/>
      <c r="AD105" s="352"/>
      <c r="AE105" s="352"/>
      <c r="AF105" s="352"/>
      <c r="AG105" s="352"/>
      <c r="AH105" s="352"/>
      <c r="AI105" s="352"/>
      <c r="AJ105" s="352"/>
      <c r="AK105" s="352"/>
      <c r="AL105" s="352"/>
      <c r="AM105" s="352"/>
      <c r="AN105" s="352"/>
      <c r="AO105" s="352"/>
      <c r="AP105" s="352"/>
      <c r="AQ105" s="352"/>
      <c r="AR105" s="352"/>
      <c r="AS105" s="352"/>
    </row>
    <row r="106" spans="1:45">
      <c r="B106" s="352"/>
      <c r="C106" s="352"/>
      <c r="D106" s="352"/>
      <c r="E106" s="352"/>
      <c r="F106" s="352"/>
      <c r="G106" s="352"/>
      <c r="H106" s="352"/>
      <c r="I106" s="352"/>
      <c r="J106" s="352"/>
      <c r="K106" s="352"/>
      <c r="L106" s="352"/>
      <c r="M106" s="352"/>
      <c r="N106" s="352"/>
      <c r="O106" s="352"/>
      <c r="P106" s="352"/>
      <c r="Q106" s="352"/>
      <c r="R106" s="352"/>
      <c r="S106" s="352"/>
      <c r="T106" s="352"/>
      <c r="U106" s="352"/>
      <c r="V106" s="352"/>
      <c r="W106" s="352"/>
      <c r="X106" s="352"/>
      <c r="Y106" s="352"/>
      <c r="Z106" s="352"/>
      <c r="AA106" s="352"/>
      <c r="AB106" s="352"/>
      <c r="AC106" s="352"/>
      <c r="AD106" s="352"/>
      <c r="AE106" s="352"/>
      <c r="AF106" s="352"/>
      <c r="AG106" s="352"/>
      <c r="AH106" s="352"/>
      <c r="AI106" s="352"/>
      <c r="AJ106" s="352"/>
      <c r="AK106" s="352"/>
      <c r="AL106" s="352"/>
      <c r="AM106" s="352"/>
      <c r="AN106" s="352"/>
      <c r="AO106" s="352"/>
      <c r="AP106" s="352"/>
      <c r="AQ106" s="352"/>
      <c r="AR106" s="352"/>
      <c r="AS106" s="352"/>
    </row>
    <row r="107" spans="1:45">
      <c r="B107" s="352"/>
      <c r="C107" s="352"/>
      <c r="D107" s="352"/>
      <c r="E107" s="352"/>
      <c r="F107" s="352"/>
      <c r="G107" s="352"/>
      <c r="H107" s="352"/>
      <c r="I107" s="352"/>
      <c r="J107" s="352"/>
      <c r="K107" s="352"/>
      <c r="L107" s="352"/>
      <c r="M107" s="352"/>
      <c r="N107" s="352"/>
      <c r="O107" s="352"/>
      <c r="P107" s="352"/>
      <c r="Q107" s="352"/>
      <c r="R107" s="352"/>
      <c r="S107" s="352"/>
      <c r="T107" s="352"/>
      <c r="U107" s="352"/>
      <c r="V107" s="352"/>
      <c r="W107" s="352"/>
      <c r="X107" s="352"/>
      <c r="Y107" s="352"/>
      <c r="Z107" s="352"/>
      <c r="AA107" s="352"/>
      <c r="AB107" s="352"/>
      <c r="AC107" s="352"/>
      <c r="AD107" s="352"/>
      <c r="AE107" s="352"/>
      <c r="AF107" s="352"/>
      <c r="AG107" s="352"/>
      <c r="AH107" s="352"/>
      <c r="AI107" s="352"/>
      <c r="AJ107" s="352"/>
      <c r="AK107" s="352"/>
      <c r="AL107" s="352"/>
      <c r="AM107" s="352"/>
      <c r="AN107" s="352"/>
      <c r="AO107" s="352"/>
      <c r="AP107" s="352"/>
      <c r="AQ107" s="352"/>
      <c r="AR107" s="352"/>
      <c r="AS107" s="352"/>
    </row>
    <row r="108" spans="1:45">
      <c r="A108" s="9"/>
      <c r="B108" s="352"/>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c r="AS108" s="352"/>
    </row>
    <row r="109" spans="1:45">
      <c r="B109" s="352"/>
      <c r="C109" s="352"/>
      <c r="D109" s="352"/>
      <c r="E109" s="352"/>
      <c r="F109" s="352"/>
      <c r="G109" s="352"/>
      <c r="H109" s="352"/>
      <c r="I109" s="352"/>
      <c r="J109" s="352"/>
      <c r="K109" s="352"/>
      <c r="L109" s="352"/>
      <c r="M109" s="352"/>
      <c r="N109" s="352"/>
      <c r="O109" s="352"/>
      <c r="P109" s="352"/>
      <c r="Q109" s="352"/>
      <c r="R109" s="352"/>
      <c r="S109" s="352"/>
      <c r="T109" s="352"/>
      <c r="U109" s="352"/>
      <c r="V109" s="352"/>
      <c r="W109" s="352"/>
      <c r="X109" s="352"/>
      <c r="Y109" s="352"/>
      <c r="Z109" s="352"/>
      <c r="AA109" s="352"/>
      <c r="AB109" s="352"/>
      <c r="AC109" s="352"/>
      <c r="AD109" s="352"/>
      <c r="AE109" s="352"/>
      <c r="AF109" s="352"/>
      <c r="AG109" s="352"/>
      <c r="AH109" s="352"/>
      <c r="AI109" s="352"/>
      <c r="AJ109" s="352"/>
      <c r="AK109" s="352"/>
      <c r="AL109" s="352"/>
      <c r="AM109" s="352"/>
      <c r="AN109" s="352"/>
      <c r="AO109" s="352"/>
      <c r="AP109" s="352"/>
      <c r="AQ109" s="352"/>
      <c r="AR109" s="352"/>
      <c r="AS109" s="352"/>
    </row>
    <row r="110" spans="1:45">
      <c r="B110" s="352"/>
      <c r="C110" s="352"/>
      <c r="D110" s="352"/>
      <c r="E110" s="352"/>
      <c r="F110" s="352"/>
      <c r="G110" s="352"/>
      <c r="H110" s="352"/>
      <c r="I110" s="352"/>
      <c r="J110" s="352"/>
      <c r="K110" s="352"/>
      <c r="L110" s="352"/>
      <c r="M110" s="352"/>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2"/>
      <c r="AI110" s="352"/>
      <c r="AJ110" s="352"/>
      <c r="AK110" s="352"/>
      <c r="AL110" s="352"/>
      <c r="AM110" s="352"/>
      <c r="AN110" s="352"/>
      <c r="AO110" s="352"/>
      <c r="AP110" s="352"/>
      <c r="AQ110" s="352"/>
      <c r="AR110" s="352"/>
      <c r="AS110" s="352"/>
    </row>
    <row r="111" spans="1:45">
      <c r="B111" s="352"/>
      <c r="C111" s="352"/>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2"/>
      <c r="AP111" s="352"/>
      <c r="AQ111" s="352"/>
      <c r="AR111" s="352"/>
      <c r="AS111" s="352"/>
    </row>
    <row r="112" spans="1:45">
      <c r="B112" s="352"/>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c r="AS112" s="352"/>
    </row>
    <row r="113" spans="1:45">
      <c r="B113" s="352"/>
      <c r="C113" s="352"/>
      <c r="D113" s="352"/>
      <c r="E113" s="352"/>
      <c r="F113" s="352"/>
      <c r="G113" s="352"/>
      <c r="H113" s="352"/>
      <c r="I113" s="352"/>
      <c r="J113" s="352"/>
      <c r="K113" s="352"/>
      <c r="L113" s="352"/>
      <c r="M113" s="352"/>
      <c r="N113" s="352"/>
      <c r="O113" s="352"/>
      <c r="P113" s="352"/>
      <c r="Q113" s="352"/>
      <c r="R113" s="352"/>
      <c r="S113" s="352"/>
      <c r="T113" s="352"/>
      <c r="U113" s="352"/>
      <c r="V113" s="352"/>
      <c r="W113" s="352"/>
      <c r="X113" s="352"/>
      <c r="Y113" s="352"/>
      <c r="Z113" s="352"/>
      <c r="AA113" s="352"/>
      <c r="AB113" s="352"/>
      <c r="AC113" s="352"/>
      <c r="AD113" s="352"/>
      <c r="AE113" s="352"/>
      <c r="AF113" s="352"/>
      <c r="AG113" s="352"/>
      <c r="AH113" s="352"/>
      <c r="AI113" s="352"/>
      <c r="AJ113" s="352"/>
      <c r="AK113" s="352"/>
      <c r="AL113" s="352"/>
      <c r="AM113" s="352"/>
      <c r="AN113" s="352"/>
      <c r="AO113" s="352"/>
      <c r="AP113" s="352"/>
      <c r="AQ113" s="352"/>
      <c r="AR113" s="352"/>
      <c r="AS113" s="352"/>
    </row>
    <row r="114" spans="1:45">
      <c r="B114" s="352"/>
      <c r="C114" s="352"/>
      <c r="D114" s="352"/>
      <c r="E114" s="352"/>
      <c r="F114" s="352"/>
      <c r="G114" s="352"/>
      <c r="H114" s="352"/>
      <c r="I114" s="352"/>
      <c r="J114" s="352"/>
      <c r="K114" s="352"/>
      <c r="L114" s="352"/>
      <c r="M114" s="352"/>
      <c r="N114" s="352"/>
      <c r="O114" s="352"/>
      <c r="P114" s="352"/>
      <c r="Q114" s="352"/>
      <c r="R114" s="352"/>
      <c r="S114" s="352"/>
      <c r="T114" s="352"/>
      <c r="U114" s="352"/>
      <c r="V114" s="352"/>
      <c r="W114" s="352"/>
      <c r="X114" s="352"/>
      <c r="Y114" s="352"/>
      <c r="Z114" s="352"/>
      <c r="AA114" s="352"/>
      <c r="AB114" s="352"/>
      <c r="AC114" s="352"/>
      <c r="AD114" s="352"/>
      <c r="AE114" s="352"/>
      <c r="AF114" s="352"/>
      <c r="AG114" s="352"/>
      <c r="AH114" s="352"/>
      <c r="AI114" s="352"/>
      <c r="AJ114" s="352"/>
      <c r="AK114" s="352"/>
      <c r="AL114" s="352"/>
      <c r="AM114" s="352"/>
      <c r="AN114" s="352"/>
      <c r="AO114" s="352"/>
      <c r="AP114" s="352"/>
      <c r="AQ114" s="352"/>
      <c r="AR114" s="352"/>
      <c r="AS114" s="352"/>
    </row>
    <row r="115" spans="1:45">
      <c r="B115" s="352"/>
      <c r="C115" s="352"/>
      <c r="D115" s="352"/>
      <c r="E115" s="352"/>
      <c r="F115" s="352"/>
      <c r="G115" s="352"/>
      <c r="H115" s="352"/>
      <c r="I115" s="352"/>
      <c r="J115" s="352"/>
      <c r="K115" s="352"/>
      <c r="L115" s="352"/>
      <c r="M115" s="352"/>
      <c r="N115" s="352"/>
      <c r="O115" s="352"/>
      <c r="P115" s="352"/>
      <c r="Q115" s="352"/>
      <c r="R115" s="352"/>
      <c r="S115" s="352"/>
      <c r="T115" s="352"/>
      <c r="U115" s="352"/>
      <c r="V115" s="352"/>
      <c r="W115" s="352"/>
      <c r="X115" s="352"/>
      <c r="Y115" s="352"/>
      <c r="Z115" s="352"/>
      <c r="AA115" s="352"/>
      <c r="AB115" s="352"/>
      <c r="AC115" s="352"/>
      <c r="AD115" s="352"/>
      <c r="AE115" s="352"/>
      <c r="AF115" s="352"/>
      <c r="AG115" s="352"/>
      <c r="AH115" s="352"/>
      <c r="AI115" s="352"/>
      <c r="AJ115" s="352"/>
      <c r="AK115" s="352"/>
      <c r="AL115" s="352"/>
      <c r="AM115" s="352"/>
      <c r="AN115" s="352"/>
      <c r="AO115" s="352"/>
      <c r="AP115" s="352"/>
      <c r="AQ115" s="352"/>
      <c r="AR115" s="352"/>
      <c r="AS115" s="352"/>
    </row>
    <row r="116" spans="1:45">
      <c r="B116" s="352"/>
      <c r="C116" s="352"/>
      <c r="D116" s="352"/>
      <c r="E116" s="352"/>
      <c r="F116" s="352"/>
      <c r="G116" s="352"/>
      <c r="H116" s="352"/>
      <c r="I116" s="352"/>
      <c r="J116" s="352"/>
      <c r="K116" s="352"/>
      <c r="L116" s="352"/>
      <c r="M116" s="352"/>
      <c r="N116" s="352"/>
      <c r="O116" s="352"/>
      <c r="P116" s="352"/>
      <c r="Q116" s="352"/>
      <c r="R116" s="352"/>
      <c r="S116" s="352"/>
      <c r="T116" s="352"/>
      <c r="U116" s="352"/>
      <c r="V116" s="352"/>
      <c r="W116" s="352"/>
      <c r="X116" s="352"/>
      <c r="Y116" s="352"/>
      <c r="Z116" s="352"/>
      <c r="AA116" s="352"/>
      <c r="AB116" s="352"/>
      <c r="AC116" s="352"/>
      <c r="AD116" s="352"/>
      <c r="AE116" s="352"/>
      <c r="AF116" s="352"/>
      <c r="AG116" s="352"/>
      <c r="AH116" s="352"/>
      <c r="AI116" s="352"/>
      <c r="AJ116" s="352"/>
      <c r="AK116" s="352"/>
      <c r="AL116" s="352"/>
      <c r="AM116" s="352"/>
      <c r="AN116" s="352"/>
      <c r="AO116" s="352"/>
      <c r="AP116" s="352"/>
      <c r="AQ116" s="352"/>
      <c r="AR116" s="352"/>
      <c r="AS116" s="352"/>
    </row>
    <row r="117" spans="1:45">
      <c r="B117" s="352"/>
      <c r="C117" s="352"/>
      <c r="D117" s="352"/>
      <c r="E117" s="352"/>
      <c r="F117" s="352"/>
      <c r="G117" s="352"/>
      <c r="H117" s="352"/>
      <c r="I117" s="352"/>
      <c r="J117" s="352"/>
      <c r="K117" s="352"/>
      <c r="L117" s="352"/>
      <c r="M117" s="352"/>
      <c r="N117" s="352"/>
      <c r="O117" s="352"/>
      <c r="P117" s="352"/>
      <c r="Q117" s="352"/>
      <c r="R117" s="352"/>
      <c r="S117" s="352"/>
      <c r="T117" s="352"/>
      <c r="U117" s="352"/>
      <c r="V117" s="352"/>
      <c r="W117" s="352"/>
      <c r="X117" s="352"/>
      <c r="Y117" s="352"/>
      <c r="Z117" s="352"/>
      <c r="AA117" s="352"/>
      <c r="AB117" s="352"/>
      <c r="AC117" s="352"/>
      <c r="AD117" s="352"/>
      <c r="AE117" s="352"/>
      <c r="AF117" s="352"/>
      <c r="AG117" s="352"/>
      <c r="AH117" s="352"/>
      <c r="AI117" s="352"/>
      <c r="AJ117" s="352"/>
      <c r="AK117" s="352"/>
      <c r="AL117" s="352"/>
      <c r="AM117" s="352"/>
      <c r="AN117" s="352"/>
      <c r="AO117" s="352"/>
      <c r="AP117" s="352"/>
      <c r="AQ117" s="352"/>
      <c r="AR117" s="352"/>
      <c r="AS117" s="352"/>
    </row>
    <row r="118" spans="1:45">
      <c r="B118" s="352"/>
      <c r="C118" s="352"/>
      <c r="D118" s="352"/>
      <c r="E118" s="352"/>
      <c r="F118" s="352"/>
      <c r="G118" s="352"/>
      <c r="H118" s="352"/>
      <c r="I118" s="352"/>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c r="AI118" s="352"/>
      <c r="AJ118" s="352"/>
      <c r="AK118" s="352"/>
      <c r="AL118" s="352"/>
      <c r="AM118" s="352"/>
      <c r="AN118" s="352"/>
      <c r="AO118" s="352"/>
      <c r="AP118" s="352"/>
      <c r="AQ118" s="352"/>
      <c r="AR118" s="352"/>
      <c r="AS118" s="352"/>
    </row>
    <row r="119" spans="1:45">
      <c r="B119" s="352"/>
      <c r="C119" s="352"/>
      <c r="D119" s="352"/>
      <c r="E119" s="352"/>
      <c r="F119" s="352"/>
      <c r="G119" s="352"/>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52"/>
      <c r="AE119" s="352"/>
      <c r="AF119" s="352"/>
      <c r="AG119" s="352"/>
      <c r="AH119" s="352"/>
      <c r="AI119" s="352"/>
      <c r="AJ119" s="352"/>
      <c r="AK119" s="352"/>
      <c r="AL119" s="352"/>
      <c r="AM119" s="352"/>
      <c r="AN119" s="352"/>
      <c r="AO119" s="352"/>
      <c r="AP119" s="352"/>
      <c r="AQ119" s="352"/>
      <c r="AR119" s="352"/>
      <c r="AS119" s="352"/>
    </row>
    <row r="120" spans="1:45">
      <c r="B120" s="352"/>
      <c r="C120" s="352"/>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E120" s="352"/>
      <c r="AF120" s="352"/>
      <c r="AG120" s="352"/>
      <c r="AH120" s="352"/>
      <c r="AI120" s="352"/>
      <c r="AJ120" s="352"/>
      <c r="AK120" s="352"/>
      <c r="AL120" s="352"/>
      <c r="AM120" s="352"/>
      <c r="AN120" s="352"/>
      <c r="AO120" s="352"/>
      <c r="AP120" s="352"/>
      <c r="AQ120" s="352"/>
      <c r="AR120" s="352"/>
      <c r="AS120" s="352"/>
    </row>
    <row r="121" spans="1:45">
      <c r="B121" s="352"/>
      <c r="C121" s="352"/>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2"/>
      <c r="AP121" s="352"/>
      <c r="AQ121" s="352"/>
      <c r="AR121" s="352"/>
      <c r="AS121" s="352"/>
    </row>
    <row r="122" spans="1:45">
      <c r="B122" s="352"/>
      <c r="C122" s="352"/>
      <c r="D122" s="352"/>
      <c r="E122" s="352"/>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row>
    <row r="123" spans="1:45">
      <c r="B123" s="352"/>
      <c r="C123" s="352"/>
      <c r="D123" s="352"/>
      <c r="E123" s="352"/>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row>
    <row r="124" spans="1:45">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c r="AI124" s="352"/>
      <c r="AJ124" s="352"/>
      <c r="AK124" s="352"/>
      <c r="AL124" s="352"/>
      <c r="AM124" s="352"/>
      <c r="AN124" s="352"/>
      <c r="AO124" s="352"/>
      <c r="AP124" s="352"/>
      <c r="AQ124" s="352"/>
      <c r="AR124" s="352"/>
      <c r="AS124" s="352"/>
    </row>
    <row r="125" spans="1:45">
      <c r="A125" s="26"/>
    </row>
    <row r="127" spans="1:45">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hyperlinks>
    <hyperlink ref="A1" location="Índice!E4" display="INDICE"/>
  </hyperlinks>
  <pageMargins left="0.25" right="0.25" top="0.75" bottom="0.75" header="0.3" footer="0.3"/>
  <pageSetup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showGridLines="0" zoomScale="60" zoomScaleNormal="60" workbookViewId="0">
      <selection activeCell="B1" sqref="B1"/>
    </sheetView>
  </sheetViews>
  <sheetFormatPr baseColWidth="10" defaultColWidth="9.28515625" defaultRowHeight="19.5"/>
  <cols>
    <col min="1" max="1" width="19.7109375" style="5" bestFit="1" customWidth="1"/>
    <col min="2" max="2" width="176.140625" style="398" customWidth="1"/>
    <col min="3" max="4" width="35.85546875" style="426" bestFit="1" customWidth="1"/>
    <col min="5" max="5" width="22.7109375" style="398" customWidth="1"/>
    <col min="6" max="6" width="8.42578125" style="398" customWidth="1"/>
    <col min="7" max="11" width="32" style="398" customWidth="1"/>
    <col min="12" max="29" width="8.42578125" style="398" customWidth="1"/>
    <col min="30" max="257" width="9.28515625" style="398"/>
    <col min="258" max="258" width="76.28515625" style="398" bestFit="1" customWidth="1"/>
    <col min="259" max="260" width="11.7109375" style="398" customWidth="1"/>
    <col min="261" max="261" width="9.42578125" style="398" bestFit="1" customWidth="1"/>
    <col min="262" max="285" width="8.42578125" style="398" customWidth="1"/>
    <col min="286" max="513" width="9.28515625" style="398"/>
    <col min="514" max="514" width="76.28515625" style="398" bestFit="1" customWidth="1"/>
    <col min="515" max="516" width="11.7109375" style="398" customWidth="1"/>
    <col min="517" max="517" width="9.42578125" style="398" bestFit="1" customWidth="1"/>
    <col min="518" max="541" width="8.42578125" style="398" customWidth="1"/>
    <col min="542" max="769" width="9.28515625" style="398"/>
    <col min="770" max="770" width="76.28515625" style="398" bestFit="1" customWidth="1"/>
    <col min="771" max="772" width="11.7109375" style="398" customWidth="1"/>
    <col min="773" max="773" width="9.42578125" style="398" bestFit="1" customWidth="1"/>
    <col min="774" max="797" width="8.42578125" style="398" customWidth="1"/>
    <col min="798" max="1025" width="9.28515625" style="398"/>
    <col min="1026" max="1026" width="76.28515625" style="398" bestFit="1" customWidth="1"/>
    <col min="1027" max="1028" width="11.7109375" style="398" customWidth="1"/>
    <col min="1029" max="1029" width="9.42578125" style="398" bestFit="1" customWidth="1"/>
    <col min="1030" max="1053" width="8.42578125" style="398" customWidth="1"/>
    <col min="1054" max="1281" width="9.28515625" style="398"/>
    <col min="1282" max="1282" width="76.28515625" style="398" bestFit="1" customWidth="1"/>
    <col min="1283" max="1284" width="11.7109375" style="398" customWidth="1"/>
    <col min="1285" max="1285" width="9.42578125" style="398" bestFit="1" customWidth="1"/>
    <col min="1286" max="1309" width="8.42578125" style="398" customWidth="1"/>
    <col min="1310" max="1537" width="9.28515625" style="398"/>
    <col min="1538" max="1538" width="76.28515625" style="398" bestFit="1" customWidth="1"/>
    <col min="1539" max="1540" width="11.7109375" style="398" customWidth="1"/>
    <col min="1541" max="1541" width="9.42578125" style="398" bestFit="1" customWidth="1"/>
    <col min="1542" max="1565" width="8.42578125" style="398" customWidth="1"/>
    <col min="1566" max="1793" width="9.28515625" style="398"/>
    <col min="1794" max="1794" width="76.28515625" style="398" bestFit="1" customWidth="1"/>
    <col min="1795" max="1796" width="11.7109375" style="398" customWidth="1"/>
    <col min="1797" max="1797" width="9.42578125" style="398" bestFit="1" customWidth="1"/>
    <col min="1798" max="1821" width="8.42578125" style="398" customWidth="1"/>
    <col min="1822" max="2049" width="9.28515625" style="398"/>
    <col min="2050" max="2050" width="76.28515625" style="398" bestFit="1" customWidth="1"/>
    <col min="2051" max="2052" width="11.7109375" style="398" customWidth="1"/>
    <col min="2053" max="2053" width="9.42578125" style="398" bestFit="1" customWidth="1"/>
    <col min="2054" max="2077" width="8.42578125" style="398" customWidth="1"/>
    <col min="2078" max="2305" width="9.28515625" style="398"/>
    <col min="2306" max="2306" width="76.28515625" style="398" bestFit="1" customWidth="1"/>
    <col min="2307" max="2308" width="11.7109375" style="398" customWidth="1"/>
    <col min="2309" max="2309" width="9.42578125" style="398" bestFit="1" customWidth="1"/>
    <col min="2310" max="2333" width="8.42578125" style="398" customWidth="1"/>
    <col min="2334" max="2561" width="9.28515625" style="398"/>
    <col min="2562" max="2562" width="76.28515625" style="398" bestFit="1" customWidth="1"/>
    <col min="2563" max="2564" width="11.7109375" style="398" customWidth="1"/>
    <col min="2565" max="2565" width="9.42578125" style="398" bestFit="1" customWidth="1"/>
    <col min="2566" max="2589" width="8.42578125" style="398" customWidth="1"/>
    <col min="2590" max="2817" width="9.28515625" style="398"/>
    <col min="2818" max="2818" width="76.28515625" style="398" bestFit="1" customWidth="1"/>
    <col min="2819" max="2820" width="11.7109375" style="398" customWidth="1"/>
    <col min="2821" max="2821" width="9.42578125" style="398" bestFit="1" customWidth="1"/>
    <col min="2822" max="2845" width="8.42578125" style="398" customWidth="1"/>
    <col min="2846" max="3073" width="9.28515625" style="398"/>
    <col min="3074" max="3074" width="76.28515625" style="398" bestFit="1" customWidth="1"/>
    <col min="3075" max="3076" width="11.7109375" style="398" customWidth="1"/>
    <col min="3077" max="3077" width="9.42578125" style="398" bestFit="1" customWidth="1"/>
    <col min="3078" max="3101" width="8.42578125" style="398" customWidth="1"/>
    <col min="3102" max="3329" width="9.28515625" style="398"/>
    <col min="3330" max="3330" width="76.28515625" style="398" bestFit="1" customWidth="1"/>
    <col min="3331" max="3332" width="11.7109375" style="398" customWidth="1"/>
    <col min="3333" max="3333" width="9.42578125" style="398" bestFit="1" customWidth="1"/>
    <col min="3334" max="3357" width="8.42578125" style="398" customWidth="1"/>
    <col min="3358" max="3585" width="9.28515625" style="398"/>
    <col min="3586" max="3586" width="76.28515625" style="398" bestFit="1" customWidth="1"/>
    <col min="3587" max="3588" width="11.7109375" style="398" customWidth="1"/>
    <col min="3589" max="3589" width="9.42578125" style="398" bestFit="1" customWidth="1"/>
    <col min="3590" max="3613" width="8.42578125" style="398" customWidth="1"/>
    <col min="3614" max="3841" width="9.28515625" style="398"/>
    <col min="3842" max="3842" width="76.28515625" style="398" bestFit="1" customWidth="1"/>
    <col min="3843" max="3844" width="11.7109375" style="398" customWidth="1"/>
    <col min="3845" max="3845" width="9.42578125" style="398" bestFit="1" customWidth="1"/>
    <col min="3846" max="3869" width="8.42578125" style="398" customWidth="1"/>
    <col min="3870" max="4097" width="9.28515625" style="398"/>
    <col min="4098" max="4098" width="76.28515625" style="398" bestFit="1" customWidth="1"/>
    <col min="4099" max="4100" width="11.7109375" style="398" customWidth="1"/>
    <col min="4101" max="4101" width="9.42578125" style="398" bestFit="1" customWidth="1"/>
    <col min="4102" max="4125" width="8.42578125" style="398" customWidth="1"/>
    <col min="4126" max="4353" width="9.28515625" style="398"/>
    <col min="4354" max="4354" width="76.28515625" style="398" bestFit="1" customWidth="1"/>
    <col min="4355" max="4356" width="11.7109375" style="398" customWidth="1"/>
    <col min="4357" max="4357" width="9.42578125" style="398" bestFit="1" customWidth="1"/>
    <col min="4358" max="4381" width="8.42578125" style="398" customWidth="1"/>
    <col min="4382" max="4609" width="9.28515625" style="398"/>
    <col min="4610" max="4610" width="76.28515625" style="398" bestFit="1" customWidth="1"/>
    <col min="4611" max="4612" width="11.7109375" style="398" customWidth="1"/>
    <col min="4613" max="4613" width="9.42578125" style="398" bestFit="1" customWidth="1"/>
    <col min="4614" max="4637" width="8.42578125" style="398" customWidth="1"/>
    <col min="4638" max="4865" width="9.28515625" style="398"/>
    <col min="4866" max="4866" width="76.28515625" style="398" bestFit="1" customWidth="1"/>
    <col min="4867" max="4868" width="11.7109375" style="398" customWidth="1"/>
    <col min="4869" max="4869" width="9.42578125" style="398" bestFit="1" customWidth="1"/>
    <col min="4870" max="4893" width="8.42578125" style="398" customWidth="1"/>
    <col min="4894" max="5121" width="9.28515625" style="398"/>
    <col min="5122" max="5122" width="76.28515625" style="398" bestFit="1" customWidth="1"/>
    <col min="5123" max="5124" width="11.7109375" style="398" customWidth="1"/>
    <col min="5125" max="5125" width="9.42578125" style="398" bestFit="1" customWidth="1"/>
    <col min="5126" max="5149" width="8.42578125" style="398" customWidth="1"/>
    <col min="5150" max="5377" width="9.28515625" style="398"/>
    <col min="5378" max="5378" width="76.28515625" style="398" bestFit="1" customWidth="1"/>
    <col min="5379" max="5380" width="11.7109375" style="398" customWidth="1"/>
    <col min="5381" max="5381" width="9.42578125" style="398" bestFit="1" customWidth="1"/>
    <col min="5382" max="5405" width="8.42578125" style="398" customWidth="1"/>
    <col min="5406" max="5633" width="9.28515625" style="398"/>
    <col min="5634" max="5634" width="76.28515625" style="398" bestFit="1" customWidth="1"/>
    <col min="5635" max="5636" width="11.7109375" style="398" customWidth="1"/>
    <col min="5637" max="5637" width="9.42578125" style="398" bestFit="1" customWidth="1"/>
    <col min="5638" max="5661" width="8.42578125" style="398" customWidth="1"/>
    <col min="5662" max="5889" width="9.28515625" style="398"/>
    <col min="5890" max="5890" width="76.28515625" style="398" bestFit="1" customWidth="1"/>
    <col min="5891" max="5892" width="11.7109375" style="398" customWidth="1"/>
    <col min="5893" max="5893" width="9.42578125" style="398" bestFit="1" customWidth="1"/>
    <col min="5894" max="5917" width="8.42578125" style="398" customWidth="1"/>
    <col min="5918" max="6145" width="9.28515625" style="398"/>
    <col min="6146" max="6146" width="76.28515625" style="398" bestFit="1" customWidth="1"/>
    <col min="6147" max="6148" width="11.7109375" style="398" customWidth="1"/>
    <col min="6149" max="6149" width="9.42578125" style="398" bestFit="1" customWidth="1"/>
    <col min="6150" max="6173" width="8.42578125" style="398" customWidth="1"/>
    <col min="6174" max="6401" width="9.28515625" style="398"/>
    <col min="6402" max="6402" width="76.28515625" style="398" bestFit="1" customWidth="1"/>
    <col min="6403" max="6404" width="11.7109375" style="398" customWidth="1"/>
    <col min="6405" max="6405" width="9.42578125" style="398" bestFit="1" customWidth="1"/>
    <col min="6406" max="6429" width="8.42578125" style="398" customWidth="1"/>
    <col min="6430" max="6657" width="9.28515625" style="398"/>
    <col min="6658" max="6658" width="76.28515625" style="398" bestFit="1" customWidth="1"/>
    <col min="6659" max="6660" width="11.7109375" style="398" customWidth="1"/>
    <col min="6661" max="6661" width="9.42578125" style="398" bestFit="1" customWidth="1"/>
    <col min="6662" max="6685" width="8.42578125" style="398" customWidth="1"/>
    <col min="6686" max="6913" width="9.28515625" style="398"/>
    <col min="6914" max="6914" width="76.28515625" style="398" bestFit="1" customWidth="1"/>
    <col min="6915" max="6916" width="11.7109375" style="398" customWidth="1"/>
    <col min="6917" max="6917" width="9.42578125" style="398" bestFit="1" customWidth="1"/>
    <col min="6918" max="6941" width="8.42578125" style="398" customWidth="1"/>
    <col min="6942" max="7169" width="9.28515625" style="398"/>
    <col min="7170" max="7170" width="76.28515625" style="398" bestFit="1" customWidth="1"/>
    <col min="7171" max="7172" width="11.7109375" style="398" customWidth="1"/>
    <col min="7173" max="7173" width="9.42578125" style="398" bestFit="1" customWidth="1"/>
    <col min="7174" max="7197" width="8.42578125" style="398" customWidth="1"/>
    <col min="7198" max="7425" width="9.28515625" style="398"/>
    <col min="7426" max="7426" width="76.28515625" style="398" bestFit="1" customWidth="1"/>
    <col min="7427" max="7428" width="11.7109375" style="398" customWidth="1"/>
    <col min="7429" max="7429" width="9.42578125" style="398" bestFit="1" customWidth="1"/>
    <col min="7430" max="7453" width="8.42578125" style="398" customWidth="1"/>
    <col min="7454" max="7681" width="9.28515625" style="398"/>
    <col min="7682" max="7682" width="76.28515625" style="398" bestFit="1" customWidth="1"/>
    <col min="7683" max="7684" width="11.7109375" style="398" customWidth="1"/>
    <col min="7685" max="7685" width="9.42578125" style="398" bestFit="1" customWidth="1"/>
    <col min="7686" max="7709" width="8.42578125" style="398" customWidth="1"/>
    <col min="7710" max="7937" width="9.28515625" style="398"/>
    <col min="7938" max="7938" width="76.28515625" style="398" bestFit="1" customWidth="1"/>
    <col min="7939" max="7940" width="11.7109375" style="398" customWidth="1"/>
    <col min="7941" max="7941" width="9.42578125" style="398" bestFit="1" customWidth="1"/>
    <col min="7942" max="7965" width="8.42578125" style="398" customWidth="1"/>
    <col min="7966" max="8193" width="9.28515625" style="398"/>
    <col min="8194" max="8194" width="76.28515625" style="398" bestFit="1" customWidth="1"/>
    <col min="8195" max="8196" width="11.7109375" style="398" customWidth="1"/>
    <col min="8197" max="8197" width="9.42578125" style="398" bestFit="1" customWidth="1"/>
    <col min="8198" max="8221" width="8.42578125" style="398" customWidth="1"/>
    <col min="8222" max="8449" width="9.28515625" style="398"/>
    <col min="8450" max="8450" width="76.28515625" style="398" bestFit="1" customWidth="1"/>
    <col min="8451" max="8452" width="11.7109375" style="398" customWidth="1"/>
    <col min="8453" max="8453" width="9.42578125" style="398" bestFit="1" customWidth="1"/>
    <col min="8454" max="8477" width="8.42578125" style="398" customWidth="1"/>
    <col min="8478" max="8705" width="9.28515625" style="398"/>
    <col min="8706" max="8706" width="76.28515625" style="398" bestFit="1" customWidth="1"/>
    <col min="8707" max="8708" width="11.7109375" style="398" customWidth="1"/>
    <col min="8709" max="8709" width="9.42578125" style="398" bestFit="1" customWidth="1"/>
    <col min="8710" max="8733" width="8.42578125" style="398" customWidth="1"/>
    <col min="8734" max="8961" width="9.28515625" style="398"/>
    <col min="8962" max="8962" width="76.28515625" style="398" bestFit="1" customWidth="1"/>
    <col min="8963" max="8964" width="11.7109375" style="398" customWidth="1"/>
    <col min="8965" max="8965" width="9.42578125" style="398" bestFit="1" customWidth="1"/>
    <col min="8966" max="8989" width="8.42578125" style="398" customWidth="1"/>
    <col min="8990" max="9217" width="9.28515625" style="398"/>
    <col min="9218" max="9218" width="76.28515625" style="398" bestFit="1" customWidth="1"/>
    <col min="9219" max="9220" width="11.7109375" style="398" customWidth="1"/>
    <col min="9221" max="9221" width="9.42578125" style="398" bestFit="1" customWidth="1"/>
    <col min="9222" max="9245" width="8.42578125" style="398" customWidth="1"/>
    <col min="9246" max="9473" width="9.28515625" style="398"/>
    <col min="9474" max="9474" width="76.28515625" style="398" bestFit="1" customWidth="1"/>
    <col min="9475" max="9476" width="11.7109375" style="398" customWidth="1"/>
    <col min="9477" max="9477" width="9.42578125" style="398" bestFit="1" customWidth="1"/>
    <col min="9478" max="9501" width="8.42578125" style="398" customWidth="1"/>
    <col min="9502" max="9729" width="9.28515625" style="398"/>
    <col min="9730" max="9730" width="76.28515625" style="398" bestFit="1" customWidth="1"/>
    <col min="9731" max="9732" width="11.7109375" style="398" customWidth="1"/>
    <col min="9733" max="9733" width="9.42578125" style="398" bestFit="1" customWidth="1"/>
    <col min="9734" max="9757" width="8.42578125" style="398" customWidth="1"/>
    <col min="9758" max="9985" width="9.28515625" style="398"/>
    <col min="9986" max="9986" width="76.28515625" style="398" bestFit="1" customWidth="1"/>
    <col min="9987" max="9988" width="11.7109375" style="398" customWidth="1"/>
    <col min="9989" max="9989" width="9.42578125" style="398" bestFit="1" customWidth="1"/>
    <col min="9990" max="10013" width="8.42578125" style="398" customWidth="1"/>
    <col min="10014" max="10241" width="9.28515625" style="398"/>
    <col min="10242" max="10242" width="76.28515625" style="398" bestFit="1" customWidth="1"/>
    <col min="10243" max="10244" width="11.7109375" style="398" customWidth="1"/>
    <col min="10245" max="10245" width="9.42578125" style="398" bestFit="1" customWidth="1"/>
    <col min="10246" max="10269" width="8.42578125" style="398" customWidth="1"/>
    <col min="10270" max="10497" width="9.28515625" style="398"/>
    <col min="10498" max="10498" width="76.28515625" style="398" bestFit="1" customWidth="1"/>
    <col min="10499" max="10500" width="11.7109375" style="398" customWidth="1"/>
    <col min="10501" max="10501" width="9.42578125" style="398" bestFit="1" customWidth="1"/>
    <col min="10502" max="10525" width="8.42578125" style="398" customWidth="1"/>
    <col min="10526" max="10753" width="9.28515625" style="398"/>
    <col min="10754" max="10754" width="76.28515625" style="398" bestFit="1" customWidth="1"/>
    <col min="10755" max="10756" width="11.7109375" style="398" customWidth="1"/>
    <col min="10757" max="10757" width="9.42578125" style="398" bestFit="1" customWidth="1"/>
    <col min="10758" max="10781" width="8.42578125" style="398" customWidth="1"/>
    <col min="10782" max="11009" width="9.28515625" style="398"/>
    <col min="11010" max="11010" width="76.28515625" style="398" bestFit="1" customWidth="1"/>
    <col min="11011" max="11012" width="11.7109375" style="398" customWidth="1"/>
    <col min="11013" max="11013" width="9.42578125" style="398" bestFit="1" customWidth="1"/>
    <col min="11014" max="11037" width="8.42578125" style="398" customWidth="1"/>
    <col min="11038" max="11265" width="9.28515625" style="398"/>
    <col min="11266" max="11266" width="76.28515625" style="398" bestFit="1" customWidth="1"/>
    <col min="11267" max="11268" width="11.7109375" style="398" customWidth="1"/>
    <col min="11269" max="11269" width="9.42578125" style="398" bestFit="1" customWidth="1"/>
    <col min="11270" max="11293" width="8.42578125" style="398" customWidth="1"/>
    <col min="11294" max="11521" width="9.28515625" style="398"/>
    <col min="11522" max="11522" width="76.28515625" style="398" bestFit="1" customWidth="1"/>
    <col min="11523" max="11524" width="11.7109375" style="398" customWidth="1"/>
    <col min="11525" max="11525" width="9.42578125" style="398" bestFit="1" customWidth="1"/>
    <col min="11526" max="11549" width="8.42578125" style="398" customWidth="1"/>
    <col min="11550" max="11777" width="9.28515625" style="398"/>
    <col min="11778" max="11778" width="76.28515625" style="398" bestFit="1" customWidth="1"/>
    <col min="11779" max="11780" width="11.7109375" style="398" customWidth="1"/>
    <col min="11781" max="11781" width="9.42578125" style="398" bestFit="1" customWidth="1"/>
    <col min="11782" max="11805" width="8.42578125" style="398" customWidth="1"/>
    <col min="11806" max="12033" width="9.28515625" style="398"/>
    <col min="12034" max="12034" width="76.28515625" style="398" bestFit="1" customWidth="1"/>
    <col min="12035" max="12036" width="11.7109375" style="398" customWidth="1"/>
    <col min="12037" max="12037" width="9.42578125" style="398" bestFit="1" customWidth="1"/>
    <col min="12038" max="12061" width="8.42578125" style="398" customWidth="1"/>
    <col min="12062" max="12289" width="9.28515625" style="398"/>
    <col min="12290" max="12290" width="76.28515625" style="398" bestFit="1" customWidth="1"/>
    <col min="12291" max="12292" width="11.7109375" style="398" customWidth="1"/>
    <col min="12293" max="12293" width="9.42578125" style="398" bestFit="1" customWidth="1"/>
    <col min="12294" max="12317" width="8.42578125" style="398" customWidth="1"/>
    <col min="12318" max="12545" width="9.28515625" style="398"/>
    <col min="12546" max="12546" width="76.28515625" style="398" bestFit="1" customWidth="1"/>
    <col min="12547" max="12548" width="11.7109375" style="398" customWidth="1"/>
    <col min="12549" max="12549" width="9.42578125" style="398" bestFit="1" customWidth="1"/>
    <col min="12550" max="12573" width="8.42578125" style="398" customWidth="1"/>
    <col min="12574" max="12801" width="9.28515625" style="398"/>
    <col min="12802" max="12802" width="76.28515625" style="398" bestFit="1" customWidth="1"/>
    <col min="12803" max="12804" width="11.7109375" style="398" customWidth="1"/>
    <col min="12805" max="12805" width="9.42578125" style="398" bestFit="1" customWidth="1"/>
    <col min="12806" max="12829" width="8.42578125" style="398" customWidth="1"/>
    <col min="12830" max="13057" width="9.28515625" style="398"/>
    <col min="13058" max="13058" width="76.28515625" style="398" bestFit="1" customWidth="1"/>
    <col min="13059" max="13060" width="11.7109375" style="398" customWidth="1"/>
    <col min="13061" max="13061" width="9.42578125" style="398" bestFit="1" customWidth="1"/>
    <col min="13062" max="13085" width="8.42578125" style="398" customWidth="1"/>
    <col min="13086" max="13313" width="9.28515625" style="398"/>
    <col min="13314" max="13314" width="76.28515625" style="398" bestFit="1" customWidth="1"/>
    <col min="13315" max="13316" width="11.7109375" style="398" customWidth="1"/>
    <col min="13317" max="13317" width="9.42578125" style="398" bestFit="1" customWidth="1"/>
    <col min="13318" max="13341" width="8.42578125" style="398" customWidth="1"/>
    <col min="13342" max="13569" width="9.28515625" style="398"/>
    <col min="13570" max="13570" width="76.28515625" style="398" bestFit="1" customWidth="1"/>
    <col min="13571" max="13572" width="11.7109375" style="398" customWidth="1"/>
    <col min="13573" max="13573" width="9.42578125" style="398" bestFit="1" customWidth="1"/>
    <col min="13574" max="13597" width="8.42578125" style="398" customWidth="1"/>
    <col min="13598" max="13825" width="9.28515625" style="398"/>
    <col min="13826" max="13826" width="76.28515625" style="398" bestFit="1" customWidth="1"/>
    <col min="13827" max="13828" width="11.7109375" style="398" customWidth="1"/>
    <col min="13829" max="13829" width="9.42578125" style="398" bestFit="1" customWidth="1"/>
    <col min="13830" max="13853" width="8.42578125" style="398" customWidth="1"/>
    <col min="13854" max="14081" width="9.28515625" style="398"/>
    <col min="14082" max="14082" width="76.28515625" style="398" bestFit="1" customWidth="1"/>
    <col min="14083" max="14084" width="11.7109375" style="398" customWidth="1"/>
    <col min="14085" max="14085" width="9.42578125" style="398" bestFit="1" customWidth="1"/>
    <col min="14086" max="14109" width="8.42578125" style="398" customWidth="1"/>
    <col min="14110" max="14337" width="9.28515625" style="398"/>
    <col min="14338" max="14338" width="76.28515625" style="398" bestFit="1" customWidth="1"/>
    <col min="14339" max="14340" width="11.7109375" style="398" customWidth="1"/>
    <col min="14341" max="14341" width="9.42578125" style="398" bestFit="1" customWidth="1"/>
    <col min="14342" max="14365" width="8.42578125" style="398" customWidth="1"/>
    <col min="14366" max="14593" width="9.28515625" style="398"/>
    <col min="14594" max="14594" width="76.28515625" style="398" bestFit="1" customWidth="1"/>
    <col min="14595" max="14596" width="11.7109375" style="398" customWidth="1"/>
    <col min="14597" max="14597" width="9.42578125" style="398" bestFit="1" customWidth="1"/>
    <col min="14598" max="14621" width="8.42578125" style="398" customWidth="1"/>
    <col min="14622" max="14849" width="9.28515625" style="398"/>
    <col min="14850" max="14850" width="76.28515625" style="398" bestFit="1" customWidth="1"/>
    <col min="14851" max="14852" width="11.7109375" style="398" customWidth="1"/>
    <col min="14853" max="14853" width="9.42578125" style="398" bestFit="1" customWidth="1"/>
    <col min="14854" max="14877" width="8.42578125" style="398" customWidth="1"/>
    <col min="14878" max="15105" width="9.28515625" style="398"/>
    <col min="15106" max="15106" width="76.28515625" style="398" bestFit="1" customWidth="1"/>
    <col min="15107" max="15108" width="11.7109375" style="398" customWidth="1"/>
    <col min="15109" max="15109" width="9.42578125" style="398" bestFit="1" customWidth="1"/>
    <col min="15110" max="15133" width="8.42578125" style="398" customWidth="1"/>
    <col min="15134" max="15361" width="9.28515625" style="398"/>
    <col min="15362" max="15362" width="76.28515625" style="398" bestFit="1" customWidth="1"/>
    <col min="15363" max="15364" width="11.7109375" style="398" customWidth="1"/>
    <col min="15365" max="15365" width="9.42578125" style="398" bestFit="1" customWidth="1"/>
    <col min="15366" max="15389" width="8.42578125" style="398" customWidth="1"/>
    <col min="15390" max="15617" width="9.28515625" style="398"/>
    <col min="15618" max="15618" width="76.28515625" style="398" bestFit="1" customWidth="1"/>
    <col min="15619" max="15620" width="11.7109375" style="398" customWidth="1"/>
    <col min="15621" max="15621" width="9.42578125" style="398" bestFit="1" customWidth="1"/>
    <col min="15622" max="15645" width="8.42578125" style="398" customWidth="1"/>
    <col min="15646" max="15873" width="9.28515625" style="398"/>
    <col min="15874" max="15874" width="76.28515625" style="398" bestFit="1" customWidth="1"/>
    <col min="15875" max="15876" width="11.7109375" style="398" customWidth="1"/>
    <col min="15877" max="15877" width="9.42578125" style="398" bestFit="1" customWidth="1"/>
    <col min="15878" max="15901" width="8.42578125" style="398" customWidth="1"/>
    <col min="15902" max="16129" width="9.28515625" style="398"/>
    <col min="16130" max="16130" width="76.28515625" style="398" bestFit="1" customWidth="1"/>
    <col min="16131" max="16132" width="11.7109375" style="398" customWidth="1"/>
    <col min="16133" max="16133" width="9.42578125" style="398" bestFit="1" customWidth="1"/>
    <col min="16134" max="16157" width="8.42578125" style="398" customWidth="1"/>
    <col min="16158" max="16384" width="9.28515625" style="398"/>
  </cols>
  <sheetData>
    <row r="1" spans="1:27" ht="39.75">
      <c r="A1" s="1" t="s">
        <v>298</v>
      </c>
      <c r="B1" s="395"/>
      <c r="C1" s="396"/>
      <c r="D1" s="396"/>
      <c r="E1" s="397"/>
      <c r="F1" s="397"/>
      <c r="G1" s="397"/>
      <c r="H1" s="397"/>
      <c r="I1" s="397"/>
      <c r="J1" s="397"/>
      <c r="K1" s="397"/>
      <c r="L1" s="397"/>
      <c r="M1" s="397"/>
      <c r="N1" s="397"/>
      <c r="O1" s="397"/>
      <c r="P1" s="397"/>
      <c r="Q1" s="397"/>
      <c r="R1" s="397"/>
      <c r="S1" s="397"/>
      <c r="T1" s="397"/>
      <c r="U1" s="397"/>
      <c r="V1" s="397"/>
      <c r="W1" s="397"/>
      <c r="X1" s="397"/>
      <c r="Y1" s="397"/>
      <c r="Z1" s="397"/>
      <c r="AA1" s="397"/>
    </row>
    <row r="2" spans="1:27">
      <c r="B2" s="460"/>
      <c r="C2" s="460"/>
      <c r="D2" s="460"/>
      <c r="E2" s="399"/>
      <c r="F2" s="397"/>
      <c r="G2" s="397"/>
      <c r="H2" s="397"/>
      <c r="I2" s="397"/>
      <c r="J2" s="397"/>
      <c r="K2" s="397"/>
      <c r="L2" s="397"/>
      <c r="M2" s="397"/>
      <c r="N2" s="397"/>
      <c r="O2" s="397"/>
      <c r="P2" s="397"/>
      <c r="Q2" s="397"/>
      <c r="R2" s="397"/>
      <c r="S2" s="397"/>
      <c r="T2" s="397"/>
      <c r="U2" s="397"/>
      <c r="V2" s="397"/>
      <c r="W2" s="397"/>
      <c r="X2" s="397"/>
      <c r="Y2" s="397"/>
      <c r="Z2" s="397"/>
      <c r="AA2" s="397"/>
    </row>
    <row r="3" spans="1:27">
      <c r="B3" s="400"/>
      <c r="C3" s="462" t="s">
        <v>14</v>
      </c>
      <c r="D3" s="463"/>
      <c r="E3" s="399"/>
      <c r="F3" s="397"/>
      <c r="G3" s="397"/>
      <c r="H3" s="397"/>
      <c r="I3" s="397"/>
      <c r="J3" s="397"/>
      <c r="K3" s="397"/>
      <c r="L3" s="397"/>
      <c r="M3" s="397"/>
      <c r="N3" s="397"/>
      <c r="O3" s="397"/>
      <c r="P3" s="397"/>
      <c r="Q3" s="397"/>
      <c r="R3" s="397"/>
      <c r="S3" s="397"/>
      <c r="T3" s="397"/>
      <c r="U3" s="397"/>
      <c r="V3" s="397"/>
      <c r="W3" s="397"/>
      <c r="X3" s="397"/>
      <c r="Y3" s="397"/>
      <c r="Z3" s="397"/>
      <c r="AA3" s="397"/>
    </row>
    <row r="4" spans="1:27">
      <c r="B4" s="464" t="s">
        <v>233</v>
      </c>
      <c r="C4" s="394" t="s">
        <v>112</v>
      </c>
      <c r="D4" s="394" t="s">
        <v>112</v>
      </c>
      <c r="E4" s="457" t="s">
        <v>16</v>
      </c>
      <c r="F4" s="397"/>
      <c r="G4" s="397"/>
      <c r="H4" s="397"/>
      <c r="I4" s="397"/>
      <c r="J4" s="397"/>
      <c r="K4" s="397"/>
      <c r="L4" s="397"/>
      <c r="M4" s="397"/>
      <c r="N4" s="397"/>
      <c r="O4" s="397"/>
      <c r="P4" s="397"/>
      <c r="Q4" s="397"/>
      <c r="R4" s="397"/>
      <c r="S4" s="397"/>
      <c r="T4" s="397"/>
      <c r="U4" s="397"/>
      <c r="V4" s="397"/>
      <c r="W4" s="397"/>
      <c r="X4" s="397"/>
      <c r="Y4" s="397"/>
      <c r="Z4" s="397"/>
      <c r="AA4" s="397"/>
    </row>
    <row r="5" spans="1:27">
      <c r="B5" s="465"/>
      <c r="C5" s="401">
        <v>2021</v>
      </c>
      <c r="D5" s="401">
        <v>2020</v>
      </c>
      <c r="E5" s="458"/>
      <c r="F5" s="397"/>
      <c r="G5" s="397"/>
      <c r="H5" s="397"/>
      <c r="I5" s="397"/>
      <c r="J5" s="397"/>
      <c r="K5" s="397"/>
      <c r="L5" s="397"/>
      <c r="M5" s="397"/>
      <c r="N5" s="397"/>
      <c r="O5" s="397"/>
      <c r="P5" s="397"/>
      <c r="Q5" s="397"/>
      <c r="R5" s="397"/>
      <c r="S5" s="397"/>
      <c r="T5" s="397"/>
      <c r="U5" s="397"/>
      <c r="V5" s="397"/>
      <c r="W5" s="397"/>
      <c r="X5" s="397"/>
      <c r="Y5" s="397"/>
      <c r="Z5" s="397"/>
      <c r="AA5" s="397"/>
    </row>
    <row r="6" spans="1:27" ht="34.9" customHeight="1">
      <c r="B6" s="402"/>
      <c r="C6" s="403"/>
      <c r="D6" s="404"/>
      <c r="E6" s="404"/>
      <c r="F6" s="397"/>
      <c r="G6" s="397"/>
      <c r="H6" s="397"/>
      <c r="I6" s="397"/>
      <c r="J6" s="397"/>
      <c r="K6" s="397"/>
      <c r="L6" s="397"/>
      <c r="M6" s="397"/>
      <c r="N6" s="397"/>
      <c r="O6" s="397"/>
      <c r="P6" s="397"/>
      <c r="Q6" s="397"/>
      <c r="R6" s="397"/>
      <c r="S6" s="397"/>
      <c r="T6" s="397"/>
      <c r="U6" s="397"/>
      <c r="V6" s="397"/>
      <c r="W6" s="397"/>
      <c r="X6" s="397"/>
      <c r="Y6" s="397"/>
      <c r="Z6" s="397"/>
      <c r="AA6" s="397"/>
    </row>
    <row r="7" spans="1:27" ht="34.9" customHeight="1">
      <c r="B7" s="405" t="s">
        <v>234</v>
      </c>
      <c r="C7" s="403"/>
      <c r="D7" s="404"/>
      <c r="E7" s="404"/>
      <c r="F7" s="397"/>
      <c r="G7" s="406"/>
      <c r="H7" s="407"/>
      <c r="I7" s="408"/>
      <c r="J7" s="407"/>
      <c r="K7" s="407"/>
      <c r="L7" s="397"/>
      <c r="M7" s="397"/>
      <c r="N7" s="397"/>
      <c r="O7" s="397"/>
      <c r="P7" s="397"/>
      <c r="Q7" s="397"/>
      <c r="R7" s="397"/>
      <c r="S7" s="397"/>
      <c r="T7" s="397"/>
      <c r="U7" s="397"/>
      <c r="V7" s="397"/>
      <c r="W7" s="397"/>
      <c r="X7" s="397"/>
      <c r="Y7" s="397"/>
      <c r="Z7" s="397"/>
      <c r="AA7" s="397"/>
    </row>
    <row r="8" spans="1:27" ht="34.9" customHeight="1">
      <c r="B8" s="402" t="s">
        <v>235</v>
      </c>
      <c r="C8" s="403">
        <v>93605</v>
      </c>
      <c r="D8" s="404">
        <v>82782</v>
      </c>
      <c r="E8" s="409">
        <v>13.074098233915585</v>
      </c>
      <c r="F8" s="397"/>
      <c r="G8" s="397"/>
      <c r="H8" s="397"/>
      <c r="I8" s="397"/>
      <c r="J8" s="397"/>
      <c r="K8" s="397"/>
      <c r="L8" s="397"/>
      <c r="M8" s="397"/>
      <c r="N8" s="397"/>
      <c r="O8" s="397"/>
      <c r="P8" s="397"/>
      <c r="Q8" s="397"/>
      <c r="R8" s="397"/>
      <c r="S8" s="397"/>
      <c r="T8" s="397"/>
      <c r="U8" s="397"/>
      <c r="V8" s="397"/>
      <c r="W8" s="397"/>
      <c r="X8" s="397"/>
      <c r="Y8" s="397"/>
      <c r="Z8" s="397"/>
      <c r="AA8" s="397"/>
    </row>
    <row r="9" spans="1:27" ht="34.9" customHeight="1">
      <c r="B9" s="402" t="s">
        <v>236</v>
      </c>
      <c r="C9" s="403"/>
      <c r="D9" s="404"/>
      <c r="E9" s="409"/>
      <c r="F9" s="397"/>
      <c r="G9" s="397"/>
      <c r="H9" s="397"/>
      <c r="I9" s="397"/>
      <c r="J9" s="397"/>
      <c r="K9" s="397"/>
      <c r="L9" s="397"/>
      <c r="M9" s="397"/>
      <c r="N9" s="397"/>
      <c r="O9" s="397"/>
      <c r="P9" s="397"/>
      <c r="Q9" s="397"/>
      <c r="R9" s="397"/>
      <c r="S9" s="397"/>
      <c r="T9" s="397"/>
      <c r="U9" s="397"/>
      <c r="V9" s="397"/>
      <c r="W9" s="397"/>
      <c r="X9" s="397"/>
      <c r="Y9" s="397"/>
      <c r="Z9" s="397"/>
      <c r="AA9" s="397"/>
    </row>
    <row r="10" spans="1:27" ht="34.9" customHeight="1">
      <c r="B10" s="402" t="s">
        <v>237</v>
      </c>
      <c r="C10" s="403">
        <v>89213</v>
      </c>
      <c r="D10" s="404">
        <v>72096</v>
      </c>
      <c r="E10" s="409">
        <v>23.741955170883266</v>
      </c>
      <c r="F10" s="397"/>
      <c r="G10" s="397"/>
      <c r="H10" s="397"/>
      <c r="I10" s="397"/>
      <c r="J10" s="397"/>
      <c r="K10" s="397"/>
      <c r="L10" s="397"/>
      <c r="M10" s="397"/>
      <c r="N10" s="397"/>
      <c r="O10" s="397"/>
      <c r="P10" s="397"/>
      <c r="Q10" s="397"/>
      <c r="R10" s="397"/>
      <c r="S10" s="397"/>
      <c r="T10" s="397"/>
      <c r="U10" s="397"/>
      <c r="V10" s="397"/>
      <c r="W10" s="397"/>
      <c r="X10" s="397"/>
      <c r="Y10" s="397"/>
      <c r="Z10" s="397"/>
      <c r="AA10" s="397"/>
    </row>
    <row r="11" spans="1:27" ht="34.9" customHeight="1">
      <c r="B11" s="402" t="s">
        <v>238</v>
      </c>
      <c r="C11" s="403">
        <v>2770</v>
      </c>
      <c r="D11" s="404">
        <v>-2867</v>
      </c>
      <c r="E11" s="409">
        <v>-196.61667247994419</v>
      </c>
      <c r="F11" s="397"/>
      <c r="G11" s="397"/>
      <c r="H11" s="397"/>
      <c r="I11" s="397"/>
      <c r="J11" s="397"/>
      <c r="K11" s="397"/>
      <c r="L11" s="397"/>
      <c r="M11" s="397"/>
      <c r="N11" s="397"/>
      <c r="O11" s="397"/>
      <c r="P11" s="397"/>
      <c r="Q11" s="397"/>
      <c r="R11" s="397"/>
      <c r="S11" s="397"/>
      <c r="T11" s="397"/>
      <c r="U11" s="397"/>
      <c r="V11" s="397"/>
      <c r="W11" s="397"/>
      <c r="X11" s="397"/>
      <c r="Y11" s="397"/>
      <c r="Z11" s="397"/>
      <c r="AA11" s="397"/>
    </row>
    <row r="12" spans="1:27" ht="34.9" customHeight="1">
      <c r="B12" s="402" t="s">
        <v>239</v>
      </c>
      <c r="C12" s="403">
        <v>5214</v>
      </c>
      <c r="D12" s="404">
        <v>26949</v>
      </c>
      <c r="E12" s="409">
        <v>-80.652343315150844</v>
      </c>
      <c r="F12" s="397"/>
      <c r="G12" s="397"/>
      <c r="H12" s="397"/>
      <c r="I12" s="397"/>
      <c r="J12" s="397"/>
      <c r="K12" s="397"/>
      <c r="L12" s="397"/>
      <c r="M12" s="397"/>
      <c r="N12" s="397"/>
      <c r="O12" s="397"/>
      <c r="P12" s="397"/>
      <c r="Q12" s="397"/>
      <c r="R12" s="397"/>
      <c r="S12" s="397"/>
      <c r="T12" s="397"/>
      <c r="U12" s="397"/>
      <c r="V12" s="397"/>
      <c r="W12" s="397"/>
      <c r="X12" s="397"/>
      <c r="Y12" s="397"/>
      <c r="Z12" s="397"/>
      <c r="AA12" s="397"/>
    </row>
    <row r="13" spans="1:27" ht="34.9" customHeight="1">
      <c r="B13" s="410" t="s">
        <v>240</v>
      </c>
      <c r="C13" s="411">
        <v>-270</v>
      </c>
      <c r="D13" s="404">
        <v>-786</v>
      </c>
      <c r="E13" s="409">
        <v>-65.648854961832058</v>
      </c>
      <c r="F13" s="397"/>
      <c r="G13" s="397"/>
      <c r="H13" s="397"/>
      <c r="I13" s="397"/>
      <c r="J13" s="397"/>
      <c r="K13" s="397"/>
      <c r="L13" s="397"/>
      <c r="M13" s="397"/>
      <c r="N13" s="397"/>
      <c r="O13" s="397"/>
      <c r="P13" s="397"/>
      <c r="Q13" s="397"/>
      <c r="R13" s="397"/>
      <c r="S13" s="397"/>
      <c r="T13" s="397"/>
      <c r="U13" s="397"/>
      <c r="V13" s="397"/>
      <c r="W13" s="397"/>
      <c r="X13" s="397"/>
      <c r="Y13" s="397"/>
      <c r="Z13" s="397"/>
      <c r="AA13" s="397"/>
    </row>
    <row r="14" spans="1:27" ht="34.9" customHeight="1">
      <c r="B14" s="410" t="s">
        <v>241</v>
      </c>
      <c r="C14" s="403">
        <v>-22752</v>
      </c>
      <c r="D14" s="404">
        <v>-16639</v>
      </c>
      <c r="E14" s="409">
        <v>36.738986717951796</v>
      </c>
      <c r="F14" s="397"/>
      <c r="G14" s="397"/>
      <c r="H14" s="397"/>
      <c r="I14" s="397"/>
      <c r="J14" s="397"/>
      <c r="K14" s="397"/>
      <c r="L14" s="397"/>
      <c r="M14" s="397"/>
      <c r="N14" s="397"/>
      <c r="O14" s="397"/>
      <c r="P14" s="397"/>
      <c r="Q14" s="397"/>
      <c r="R14" s="397"/>
      <c r="S14" s="397"/>
      <c r="T14" s="397"/>
      <c r="U14" s="397"/>
      <c r="V14" s="397"/>
      <c r="W14" s="397"/>
      <c r="X14" s="397"/>
      <c r="Y14" s="397"/>
      <c r="Z14" s="397"/>
      <c r="AA14" s="397"/>
    </row>
    <row r="15" spans="1:27" ht="34.9" customHeight="1">
      <c r="B15" s="412" t="s">
        <v>242</v>
      </c>
      <c r="C15" s="403">
        <v>680</v>
      </c>
      <c r="D15" s="404">
        <v>-1614</v>
      </c>
      <c r="E15" s="409">
        <v>-142.13135068153656</v>
      </c>
      <c r="F15" s="397"/>
      <c r="G15" s="397"/>
      <c r="H15" s="397"/>
      <c r="I15" s="397"/>
      <c r="J15" s="397"/>
      <c r="K15" s="397"/>
      <c r="L15" s="397"/>
      <c r="M15" s="397"/>
      <c r="N15" s="397"/>
      <c r="O15" s="397"/>
      <c r="P15" s="397"/>
      <c r="Q15" s="397"/>
      <c r="R15" s="397"/>
      <c r="S15" s="397"/>
      <c r="T15" s="397"/>
      <c r="U15" s="397"/>
      <c r="V15" s="397"/>
      <c r="W15" s="397"/>
      <c r="X15" s="397"/>
      <c r="Y15" s="397"/>
      <c r="Z15" s="397"/>
      <c r="AA15" s="397"/>
    </row>
    <row r="16" spans="1:27" ht="34.9" customHeight="1">
      <c r="B16" s="402" t="s">
        <v>243</v>
      </c>
      <c r="C16" s="403">
        <v>41430</v>
      </c>
      <c r="D16" s="404">
        <v>27871</v>
      </c>
      <c r="E16" s="409">
        <v>48.649133507947326</v>
      </c>
      <c r="F16" s="397"/>
      <c r="G16" s="397"/>
      <c r="H16" s="397"/>
      <c r="I16" s="397"/>
      <c r="J16" s="397"/>
      <c r="K16" s="397"/>
      <c r="L16" s="397"/>
      <c r="M16" s="397"/>
      <c r="N16" s="397"/>
      <c r="O16" s="397"/>
      <c r="P16" s="397"/>
      <c r="Q16" s="397"/>
      <c r="R16" s="397"/>
      <c r="S16" s="397"/>
      <c r="T16" s="397"/>
      <c r="U16" s="397"/>
      <c r="V16" s="397"/>
      <c r="W16" s="397"/>
      <c r="X16" s="397"/>
      <c r="Y16" s="397"/>
      <c r="Z16" s="397"/>
      <c r="AA16" s="397"/>
    </row>
    <row r="17" spans="1:27" ht="34.9" customHeight="1">
      <c r="A17" s="9"/>
      <c r="B17" s="402" t="s">
        <v>244</v>
      </c>
      <c r="C17" s="403">
        <v>-5368</v>
      </c>
      <c r="D17" s="404">
        <v>-5418</v>
      </c>
      <c r="E17" s="409">
        <v>-0.9228497600590625</v>
      </c>
      <c r="F17" s="397"/>
      <c r="G17" s="397"/>
      <c r="H17" s="397"/>
      <c r="I17" s="397"/>
      <c r="J17" s="397"/>
      <c r="K17" s="397"/>
      <c r="L17" s="397"/>
      <c r="M17" s="397"/>
      <c r="N17" s="397"/>
      <c r="O17" s="397"/>
      <c r="P17" s="397"/>
      <c r="Q17" s="397"/>
      <c r="R17" s="397"/>
      <c r="S17" s="397"/>
      <c r="T17" s="397"/>
      <c r="U17" s="397"/>
      <c r="V17" s="397"/>
      <c r="W17" s="397"/>
      <c r="X17" s="397"/>
      <c r="Y17" s="397"/>
      <c r="Z17" s="397"/>
      <c r="AA17" s="397"/>
    </row>
    <row r="18" spans="1:27" ht="34.9" customHeight="1">
      <c r="B18" s="402" t="s">
        <v>245</v>
      </c>
      <c r="C18" s="403">
        <v>4825</v>
      </c>
      <c r="D18" s="404">
        <v>6790</v>
      </c>
      <c r="E18" s="409">
        <v>-28.939617083946985</v>
      </c>
      <c r="F18" s="397"/>
      <c r="G18" s="397"/>
      <c r="H18" s="397"/>
      <c r="I18" s="397"/>
      <c r="J18" s="397"/>
      <c r="K18" s="397"/>
      <c r="L18" s="397"/>
      <c r="M18" s="397"/>
      <c r="N18" s="397"/>
      <c r="O18" s="397"/>
      <c r="P18" s="397"/>
      <c r="Q18" s="397"/>
      <c r="R18" s="397"/>
      <c r="S18" s="397"/>
      <c r="T18" s="397"/>
      <c r="U18" s="397"/>
      <c r="V18" s="397"/>
      <c r="W18" s="397"/>
      <c r="X18" s="397"/>
      <c r="Y18" s="397"/>
      <c r="Z18" s="397"/>
      <c r="AA18" s="397"/>
    </row>
    <row r="19" spans="1:27" ht="34.9" customHeight="1">
      <c r="B19" s="402" t="s">
        <v>246</v>
      </c>
      <c r="C19" s="403">
        <v>48443</v>
      </c>
      <c r="D19" s="404">
        <v>43150</v>
      </c>
      <c r="E19" s="409">
        <v>12.266512166859792</v>
      </c>
      <c r="F19" s="397"/>
      <c r="G19" s="397"/>
      <c r="H19" s="397"/>
      <c r="I19" s="397"/>
      <c r="J19" s="397"/>
      <c r="K19" s="397"/>
      <c r="L19" s="397"/>
      <c r="M19" s="397"/>
      <c r="N19" s="397"/>
      <c r="O19" s="397"/>
      <c r="P19" s="397"/>
      <c r="Q19" s="397"/>
      <c r="R19" s="397"/>
      <c r="S19" s="397"/>
      <c r="T19" s="397"/>
      <c r="U19" s="397"/>
      <c r="V19" s="397"/>
      <c r="W19" s="397"/>
      <c r="X19" s="397"/>
      <c r="Y19" s="397"/>
      <c r="Z19" s="397"/>
      <c r="AA19" s="397"/>
    </row>
    <row r="20" spans="1:27" ht="34.9" customHeight="1">
      <c r="B20" s="402" t="s">
        <v>247</v>
      </c>
      <c r="C20" s="413">
        <v>257790</v>
      </c>
      <c r="D20" s="414">
        <v>232314</v>
      </c>
      <c r="E20" s="409">
        <v>10.966192308685658</v>
      </c>
      <c r="F20" s="397"/>
      <c r="G20" s="397"/>
      <c r="H20" s="397"/>
      <c r="I20" s="397"/>
      <c r="J20" s="397"/>
      <c r="K20" s="397"/>
      <c r="L20" s="397"/>
      <c r="M20" s="397"/>
      <c r="N20" s="397"/>
      <c r="O20" s="397"/>
      <c r="P20" s="397"/>
      <c r="Q20" s="397"/>
      <c r="R20" s="397"/>
      <c r="S20" s="397"/>
      <c r="T20" s="397"/>
      <c r="U20" s="397"/>
      <c r="V20" s="397"/>
      <c r="W20" s="397"/>
      <c r="X20" s="397"/>
      <c r="Y20" s="397"/>
      <c r="Z20" s="397"/>
      <c r="AA20" s="397"/>
    </row>
    <row r="21" spans="1:27" ht="34.9" customHeight="1">
      <c r="B21" s="402" t="s">
        <v>248</v>
      </c>
      <c r="C21" s="403"/>
      <c r="D21" s="404"/>
      <c r="E21" s="409"/>
      <c r="F21" s="397"/>
      <c r="G21" s="397"/>
      <c r="H21" s="397"/>
      <c r="I21" s="397"/>
      <c r="J21" s="397"/>
      <c r="K21" s="397"/>
      <c r="L21" s="397"/>
      <c r="M21" s="397"/>
      <c r="N21" s="397"/>
      <c r="O21" s="397"/>
      <c r="P21" s="397"/>
      <c r="Q21" s="397"/>
      <c r="R21" s="397"/>
      <c r="S21" s="397"/>
      <c r="T21" s="397"/>
      <c r="U21" s="397"/>
      <c r="V21" s="397"/>
      <c r="W21" s="397"/>
      <c r="X21" s="397"/>
      <c r="Y21" s="397"/>
      <c r="Z21" s="397"/>
      <c r="AA21" s="397"/>
    </row>
    <row r="22" spans="1:27" ht="34.9" customHeight="1">
      <c r="B22" s="402" t="s">
        <v>249</v>
      </c>
      <c r="C22" s="403">
        <v>-76190</v>
      </c>
      <c r="D22" s="404">
        <v>-140628</v>
      </c>
      <c r="E22" s="409">
        <v>-45.821600250305771</v>
      </c>
      <c r="F22" s="415"/>
      <c r="G22" s="397"/>
      <c r="H22" s="397"/>
      <c r="I22" s="397"/>
      <c r="J22" s="397"/>
      <c r="K22" s="397"/>
      <c r="L22" s="397"/>
      <c r="M22" s="397"/>
      <c r="N22" s="397"/>
      <c r="O22" s="397"/>
      <c r="P22" s="397"/>
      <c r="Q22" s="397"/>
      <c r="R22" s="397"/>
      <c r="S22" s="397"/>
      <c r="T22" s="397"/>
      <c r="U22" s="397"/>
      <c r="V22" s="397"/>
      <c r="W22" s="397"/>
      <c r="X22" s="397"/>
      <c r="Y22" s="397"/>
      <c r="Z22" s="397"/>
      <c r="AA22" s="397"/>
    </row>
    <row r="23" spans="1:27" ht="34.9" customHeight="1">
      <c r="B23" s="402" t="s">
        <v>250</v>
      </c>
      <c r="C23" s="403">
        <v>-4914</v>
      </c>
      <c r="D23" s="404">
        <v>-133</v>
      </c>
      <c r="E23" s="409">
        <v>3594.7368421052629</v>
      </c>
      <c r="F23" s="397"/>
      <c r="G23" s="397"/>
      <c r="H23" s="397"/>
      <c r="I23" s="397"/>
      <c r="J23" s="397"/>
      <c r="K23" s="397"/>
      <c r="L23" s="397"/>
      <c r="M23" s="397"/>
      <c r="N23" s="397"/>
      <c r="O23" s="397"/>
      <c r="P23" s="397"/>
      <c r="Q23" s="397"/>
      <c r="R23" s="397"/>
      <c r="S23" s="397"/>
      <c r="T23" s="397"/>
      <c r="U23" s="397"/>
      <c r="V23" s="397"/>
      <c r="W23" s="397"/>
      <c r="X23" s="397"/>
      <c r="Y23" s="397"/>
      <c r="Z23" s="397"/>
      <c r="AA23" s="397"/>
    </row>
    <row r="24" spans="1:27" ht="34.9" customHeight="1">
      <c r="B24" s="402" t="s">
        <v>251</v>
      </c>
      <c r="C24" s="403">
        <v>82507</v>
      </c>
      <c r="D24" s="404">
        <v>94764</v>
      </c>
      <c r="E24" s="409">
        <v>-12.934236629943859</v>
      </c>
      <c r="F24" s="397"/>
      <c r="G24" s="397"/>
      <c r="H24" s="397"/>
      <c r="I24" s="397"/>
      <c r="J24" s="397"/>
      <c r="K24" s="397"/>
      <c r="L24" s="397"/>
      <c r="M24" s="397"/>
      <c r="N24" s="397"/>
      <c r="O24" s="397"/>
      <c r="P24" s="397"/>
      <c r="Q24" s="397"/>
      <c r="R24" s="397"/>
      <c r="S24" s="397"/>
      <c r="T24" s="397"/>
      <c r="U24" s="397"/>
      <c r="V24" s="397"/>
      <c r="W24" s="397"/>
      <c r="X24" s="397"/>
      <c r="Y24" s="397"/>
      <c r="Z24" s="397"/>
      <c r="AA24" s="397"/>
    </row>
    <row r="25" spans="1:27" ht="34.9" customHeight="1">
      <c r="B25" s="402" t="s">
        <v>252</v>
      </c>
      <c r="C25" s="403">
        <v>-14471</v>
      </c>
      <c r="D25" s="404">
        <v>31062</v>
      </c>
      <c r="E25" s="416" t="s">
        <v>253</v>
      </c>
      <c r="F25" s="397"/>
      <c r="G25" s="397"/>
      <c r="H25" s="397"/>
      <c r="I25" s="397"/>
      <c r="J25" s="397"/>
      <c r="K25" s="397"/>
      <c r="L25" s="397"/>
      <c r="M25" s="397"/>
      <c r="N25" s="397"/>
      <c r="O25" s="397"/>
      <c r="P25" s="397"/>
      <c r="Q25" s="397"/>
      <c r="R25" s="397"/>
      <c r="S25" s="397"/>
      <c r="T25" s="397"/>
      <c r="U25" s="397"/>
      <c r="V25" s="397"/>
      <c r="W25" s="397"/>
      <c r="X25" s="397"/>
      <c r="Y25" s="397"/>
      <c r="Z25" s="397"/>
      <c r="AA25" s="397"/>
    </row>
    <row r="26" spans="1:27" ht="34.9" customHeight="1">
      <c r="B26" s="402" t="s">
        <v>254</v>
      </c>
      <c r="C26" s="403">
        <v>-38532</v>
      </c>
      <c r="D26" s="404">
        <v>-23394</v>
      </c>
      <c r="E26" s="409">
        <v>64.708899717876378</v>
      </c>
      <c r="F26" s="397"/>
      <c r="G26" s="397"/>
      <c r="H26" s="397"/>
      <c r="I26" s="397"/>
      <c r="J26" s="397"/>
      <c r="K26" s="397"/>
      <c r="L26" s="397"/>
      <c r="M26" s="397"/>
      <c r="N26" s="397"/>
      <c r="O26" s="397"/>
      <c r="P26" s="397"/>
      <c r="Q26" s="397"/>
      <c r="R26" s="397"/>
      <c r="S26" s="397"/>
      <c r="T26" s="397"/>
      <c r="U26" s="397"/>
      <c r="V26" s="397"/>
      <c r="W26" s="397"/>
      <c r="X26" s="397"/>
      <c r="Y26" s="397"/>
      <c r="Z26" s="397"/>
      <c r="AA26" s="397"/>
    </row>
    <row r="27" spans="1:27" ht="34.9" customHeight="1">
      <c r="B27" s="417" t="s">
        <v>255</v>
      </c>
      <c r="C27" s="413">
        <v>206190</v>
      </c>
      <c r="D27" s="414">
        <v>193985</v>
      </c>
      <c r="E27" s="409">
        <v>6.2917235868752739</v>
      </c>
      <c r="F27" s="397"/>
      <c r="G27" s="397"/>
      <c r="H27" s="397"/>
      <c r="I27" s="397"/>
      <c r="J27" s="397"/>
      <c r="K27" s="397"/>
      <c r="L27" s="397"/>
      <c r="M27" s="397"/>
      <c r="N27" s="397"/>
      <c r="O27" s="397"/>
      <c r="P27" s="397"/>
      <c r="Q27" s="397"/>
      <c r="R27" s="397"/>
      <c r="S27" s="397"/>
      <c r="T27" s="397"/>
      <c r="U27" s="397"/>
      <c r="V27" s="397"/>
      <c r="W27" s="397"/>
      <c r="X27" s="397"/>
      <c r="Y27" s="397"/>
      <c r="Z27" s="397"/>
      <c r="AA27" s="397"/>
    </row>
    <row r="28" spans="1:27" ht="34.9" customHeight="1">
      <c r="B28" s="418"/>
      <c r="C28" s="403"/>
      <c r="D28" s="404"/>
      <c r="E28" s="409"/>
      <c r="F28" s="397"/>
      <c r="G28" s="397"/>
      <c r="H28" s="397"/>
      <c r="I28" s="397"/>
      <c r="J28" s="397"/>
      <c r="K28" s="397"/>
      <c r="L28" s="397"/>
      <c r="M28" s="397"/>
      <c r="N28" s="397"/>
      <c r="O28" s="397"/>
      <c r="P28" s="397"/>
      <c r="Q28" s="397"/>
      <c r="R28" s="397"/>
      <c r="S28" s="397"/>
      <c r="T28" s="397"/>
      <c r="U28" s="397"/>
      <c r="V28" s="397"/>
      <c r="W28" s="397"/>
      <c r="X28" s="397"/>
      <c r="Y28" s="397"/>
      <c r="Z28" s="397"/>
      <c r="AA28" s="397"/>
    </row>
    <row r="29" spans="1:27" ht="34.9" customHeight="1">
      <c r="B29" s="405" t="s">
        <v>256</v>
      </c>
      <c r="C29" s="403"/>
      <c r="D29" s="404"/>
      <c r="E29" s="409"/>
      <c r="F29" s="397"/>
      <c r="G29" s="397"/>
      <c r="H29" s="397"/>
      <c r="I29" s="397"/>
      <c r="J29" s="397"/>
      <c r="K29" s="397"/>
      <c r="L29" s="397"/>
      <c r="M29" s="397"/>
      <c r="N29" s="397"/>
      <c r="O29" s="397"/>
      <c r="P29" s="397"/>
      <c r="Q29" s="397"/>
      <c r="R29" s="397"/>
      <c r="S29" s="397"/>
      <c r="T29" s="397"/>
      <c r="U29" s="397"/>
      <c r="V29" s="397"/>
      <c r="W29" s="397"/>
      <c r="X29" s="397"/>
      <c r="Y29" s="397"/>
      <c r="Z29" s="397"/>
      <c r="AA29" s="397"/>
    </row>
    <row r="30" spans="1:27" ht="34.9" customHeight="1">
      <c r="B30" s="402" t="s">
        <v>257</v>
      </c>
      <c r="C30" s="403">
        <v>-3520</v>
      </c>
      <c r="D30" s="419" t="s">
        <v>107</v>
      </c>
      <c r="E30" s="416" t="s">
        <v>125</v>
      </c>
      <c r="F30" s="397"/>
      <c r="G30" s="397"/>
      <c r="H30" s="397"/>
      <c r="I30" s="397"/>
      <c r="J30" s="397"/>
      <c r="K30" s="397"/>
      <c r="L30" s="397"/>
      <c r="M30" s="397"/>
      <c r="N30" s="397"/>
      <c r="O30" s="397"/>
      <c r="P30" s="397"/>
      <c r="Q30" s="397"/>
      <c r="R30" s="397"/>
      <c r="S30" s="397"/>
      <c r="T30" s="397"/>
      <c r="U30" s="397"/>
      <c r="V30" s="397"/>
      <c r="W30" s="397"/>
      <c r="X30" s="397"/>
      <c r="Y30" s="397"/>
      <c r="Z30" s="397"/>
      <c r="AA30" s="397"/>
    </row>
    <row r="31" spans="1:27" ht="34.9" customHeight="1">
      <c r="B31" s="402" t="s">
        <v>258</v>
      </c>
      <c r="C31" s="403">
        <v>-8197</v>
      </c>
      <c r="D31" s="404">
        <v>-4051</v>
      </c>
      <c r="E31" s="409">
        <v>102.34509997531474</v>
      </c>
      <c r="F31" s="415"/>
      <c r="G31" s="397"/>
      <c r="H31" s="397"/>
      <c r="I31" s="397"/>
      <c r="J31" s="397"/>
      <c r="K31" s="397"/>
      <c r="L31" s="397"/>
      <c r="M31" s="397"/>
      <c r="N31" s="397"/>
      <c r="O31" s="397"/>
      <c r="P31" s="397"/>
      <c r="Q31" s="397"/>
      <c r="R31" s="397"/>
      <c r="S31" s="397"/>
      <c r="T31" s="397"/>
      <c r="U31" s="397"/>
      <c r="V31" s="397"/>
      <c r="W31" s="397"/>
      <c r="X31" s="397"/>
      <c r="Y31" s="397"/>
      <c r="Z31" s="397"/>
      <c r="AA31" s="397"/>
    </row>
    <row r="32" spans="1:27" ht="34.9" customHeight="1">
      <c r="B32" s="402" t="s">
        <v>259</v>
      </c>
      <c r="C32" s="403">
        <v>-5655</v>
      </c>
      <c r="D32" s="404">
        <v>-10545</v>
      </c>
      <c r="E32" s="409">
        <v>-46.372688477951634</v>
      </c>
      <c r="F32" s="415"/>
      <c r="G32" s="397"/>
      <c r="H32" s="397"/>
      <c r="I32" s="397"/>
      <c r="J32" s="397"/>
      <c r="K32" s="397"/>
      <c r="L32" s="397"/>
      <c r="M32" s="397"/>
      <c r="N32" s="397"/>
      <c r="O32" s="397"/>
      <c r="P32" s="397"/>
      <c r="Q32" s="397"/>
      <c r="R32" s="397"/>
      <c r="S32" s="397"/>
      <c r="T32" s="397"/>
      <c r="U32" s="397"/>
      <c r="V32" s="397"/>
      <c r="W32" s="397"/>
      <c r="X32" s="397"/>
      <c r="Y32" s="397"/>
      <c r="Z32" s="397"/>
      <c r="AA32" s="397"/>
    </row>
    <row r="33" spans="1:27" ht="34.9" customHeight="1">
      <c r="B33" s="402" t="s">
        <v>260</v>
      </c>
      <c r="C33" s="403">
        <v>-99519</v>
      </c>
      <c r="D33" s="404">
        <v>-225629</v>
      </c>
      <c r="E33" s="409">
        <v>-55.892637914452479</v>
      </c>
      <c r="F33" s="415"/>
      <c r="G33" s="397"/>
      <c r="H33" s="397"/>
      <c r="I33" s="397"/>
      <c r="J33" s="397"/>
      <c r="K33" s="397"/>
      <c r="L33" s="397"/>
      <c r="M33" s="397"/>
      <c r="N33" s="397"/>
      <c r="O33" s="397"/>
      <c r="P33" s="397"/>
      <c r="Q33" s="397"/>
      <c r="R33" s="397"/>
      <c r="S33" s="397"/>
      <c r="T33" s="397"/>
      <c r="U33" s="397"/>
      <c r="V33" s="397"/>
      <c r="W33" s="397"/>
      <c r="X33" s="397"/>
      <c r="Y33" s="397"/>
      <c r="Z33" s="397"/>
      <c r="AA33" s="397"/>
    </row>
    <row r="34" spans="1:27" ht="34.9" customHeight="1">
      <c r="B34" s="402" t="s">
        <v>261</v>
      </c>
      <c r="C34" s="403">
        <v>-13405</v>
      </c>
      <c r="D34" s="404">
        <v>-3598</v>
      </c>
      <c r="E34" s="409">
        <v>272.56809338521401</v>
      </c>
      <c r="F34" s="415"/>
      <c r="G34" s="397"/>
      <c r="H34" s="397"/>
      <c r="I34" s="397"/>
      <c r="J34" s="397"/>
      <c r="K34" s="397"/>
      <c r="L34" s="397"/>
      <c r="M34" s="397"/>
      <c r="N34" s="397"/>
      <c r="O34" s="397"/>
      <c r="P34" s="397"/>
      <c r="Q34" s="397"/>
      <c r="R34" s="397"/>
      <c r="S34" s="397"/>
      <c r="T34" s="397"/>
      <c r="U34" s="397"/>
      <c r="V34" s="397"/>
      <c r="W34" s="397"/>
      <c r="X34" s="397"/>
      <c r="Y34" s="397"/>
      <c r="Z34" s="397"/>
      <c r="AA34" s="397"/>
    </row>
    <row r="35" spans="1:27" ht="34.9" customHeight="1">
      <c r="B35" s="402" t="s">
        <v>262</v>
      </c>
      <c r="C35" s="403">
        <v>644</v>
      </c>
      <c r="D35" s="419" t="s">
        <v>107</v>
      </c>
      <c r="E35" s="416" t="s">
        <v>125</v>
      </c>
      <c r="F35" s="415"/>
      <c r="G35" s="397"/>
      <c r="H35" s="397"/>
      <c r="I35" s="397"/>
      <c r="J35" s="397"/>
      <c r="K35" s="397"/>
      <c r="L35" s="397"/>
      <c r="M35" s="397"/>
      <c r="N35" s="397"/>
      <c r="O35" s="397"/>
      <c r="P35" s="397"/>
      <c r="Q35" s="397"/>
      <c r="R35" s="397"/>
      <c r="S35" s="397"/>
      <c r="T35" s="397"/>
      <c r="U35" s="397"/>
      <c r="V35" s="397"/>
      <c r="W35" s="397"/>
      <c r="X35" s="397"/>
      <c r="Y35" s="397"/>
      <c r="Z35" s="397"/>
      <c r="AA35" s="397"/>
    </row>
    <row r="36" spans="1:27" ht="34.9" customHeight="1">
      <c r="B36" s="402" t="s">
        <v>263</v>
      </c>
      <c r="C36" s="403">
        <v>8860</v>
      </c>
      <c r="D36" s="404">
        <v>8315</v>
      </c>
      <c r="E36" s="409">
        <v>6.5544197233914607</v>
      </c>
      <c r="F36" s="415"/>
      <c r="G36" s="397"/>
      <c r="H36" s="397"/>
      <c r="I36" s="397"/>
      <c r="J36" s="397"/>
      <c r="K36" s="397"/>
      <c r="L36" s="397"/>
      <c r="M36" s="397"/>
      <c r="N36" s="397"/>
      <c r="O36" s="397"/>
      <c r="P36" s="397"/>
      <c r="Q36" s="397"/>
      <c r="R36" s="397"/>
      <c r="S36" s="397"/>
      <c r="T36" s="397"/>
      <c r="U36" s="397"/>
      <c r="V36" s="397"/>
      <c r="W36" s="397"/>
      <c r="X36" s="397"/>
      <c r="Y36" s="397"/>
      <c r="Z36" s="397"/>
      <c r="AA36" s="397"/>
    </row>
    <row r="37" spans="1:27" ht="34.9" customHeight="1">
      <c r="B37" s="402" t="s">
        <v>264</v>
      </c>
      <c r="C37" s="403">
        <v>6970</v>
      </c>
      <c r="D37" s="404">
        <v>19035</v>
      </c>
      <c r="E37" s="409">
        <v>-63.383241397425792</v>
      </c>
      <c r="F37" s="415"/>
      <c r="G37" s="397"/>
      <c r="H37" s="397"/>
      <c r="I37" s="397"/>
      <c r="J37" s="397"/>
      <c r="K37" s="397"/>
      <c r="L37" s="397"/>
      <c r="M37" s="397"/>
      <c r="N37" s="397"/>
      <c r="O37" s="397"/>
      <c r="P37" s="397"/>
      <c r="Q37" s="397"/>
      <c r="R37" s="397"/>
      <c r="S37" s="397"/>
      <c r="T37" s="397"/>
      <c r="U37" s="397"/>
      <c r="V37" s="397"/>
      <c r="W37" s="397"/>
      <c r="X37" s="397"/>
      <c r="Y37" s="397"/>
      <c r="Z37" s="397"/>
      <c r="AA37" s="397"/>
    </row>
    <row r="38" spans="1:27" ht="34.9" customHeight="1">
      <c r="B38" s="402" t="s">
        <v>265</v>
      </c>
      <c r="C38" s="403">
        <v>10024</v>
      </c>
      <c r="D38" s="404">
        <v>2630</v>
      </c>
      <c r="E38" s="409">
        <v>281.14068441064637</v>
      </c>
      <c r="F38" s="415"/>
      <c r="G38" s="397"/>
      <c r="H38" s="397"/>
      <c r="I38" s="397"/>
      <c r="J38" s="397"/>
      <c r="K38" s="397"/>
      <c r="L38" s="397"/>
      <c r="M38" s="397"/>
      <c r="N38" s="397"/>
      <c r="O38" s="397"/>
      <c r="P38" s="397"/>
      <c r="Q38" s="397"/>
      <c r="R38" s="397"/>
      <c r="S38" s="397"/>
      <c r="T38" s="397"/>
      <c r="U38" s="397"/>
      <c r="V38" s="397"/>
      <c r="W38" s="397"/>
      <c r="X38" s="397"/>
      <c r="Y38" s="397"/>
      <c r="Z38" s="397"/>
      <c r="AA38" s="397"/>
    </row>
    <row r="39" spans="1:27" ht="34.9" customHeight="1">
      <c r="B39" s="402" t="s">
        <v>266</v>
      </c>
      <c r="C39" s="403">
        <v>3836</v>
      </c>
      <c r="D39" s="404">
        <v>4242</v>
      </c>
      <c r="E39" s="409">
        <v>-9.5709570957095718</v>
      </c>
      <c r="F39" s="415"/>
      <c r="G39" s="397"/>
      <c r="H39" s="397"/>
      <c r="I39" s="397"/>
      <c r="J39" s="397"/>
      <c r="K39" s="397"/>
      <c r="L39" s="397"/>
      <c r="M39" s="397"/>
      <c r="N39" s="397"/>
      <c r="O39" s="397"/>
      <c r="P39" s="397"/>
      <c r="Q39" s="397"/>
      <c r="R39" s="397"/>
      <c r="S39" s="397"/>
      <c r="T39" s="397"/>
      <c r="U39" s="397"/>
      <c r="V39" s="397"/>
      <c r="W39" s="397"/>
      <c r="X39" s="397"/>
      <c r="Y39" s="397"/>
      <c r="Z39" s="397"/>
      <c r="AA39" s="397"/>
    </row>
    <row r="40" spans="1:27" ht="34.9" customHeight="1">
      <c r="A40" s="12"/>
      <c r="B40" s="417" t="s">
        <v>267</v>
      </c>
      <c r="C40" s="413">
        <v>-99962</v>
      </c>
      <c r="D40" s="414">
        <v>-209601</v>
      </c>
      <c r="E40" s="409">
        <v>-52.308433642969263</v>
      </c>
      <c r="F40" s="397"/>
      <c r="G40" s="397"/>
      <c r="H40" s="397"/>
      <c r="I40" s="397"/>
      <c r="J40" s="397"/>
      <c r="K40" s="397"/>
      <c r="L40" s="397"/>
      <c r="M40" s="397"/>
      <c r="N40" s="397"/>
      <c r="O40" s="397"/>
      <c r="P40" s="397"/>
      <c r="Q40" s="397"/>
      <c r="R40" s="397"/>
      <c r="S40" s="397"/>
      <c r="T40" s="397"/>
      <c r="U40" s="397"/>
      <c r="V40" s="397"/>
      <c r="W40" s="397"/>
      <c r="X40" s="397"/>
      <c r="Y40" s="397"/>
      <c r="Z40" s="397"/>
      <c r="AA40" s="397"/>
    </row>
    <row r="41" spans="1:27" ht="34.9" customHeight="1">
      <c r="B41" s="418"/>
      <c r="C41" s="403"/>
      <c r="D41" s="404"/>
      <c r="E41" s="409"/>
      <c r="F41" s="397"/>
      <c r="G41" s="397"/>
      <c r="H41" s="397"/>
      <c r="I41" s="397"/>
      <c r="J41" s="397"/>
      <c r="K41" s="397"/>
      <c r="L41" s="397"/>
      <c r="M41" s="397"/>
      <c r="N41" s="397"/>
      <c r="O41" s="397"/>
      <c r="P41" s="397"/>
      <c r="Q41" s="397"/>
      <c r="R41" s="397"/>
      <c r="S41" s="397"/>
      <c r="T41" s="397"/>
      <c r="U41" s="397"/>
      <c r="V41" s="397"/>
      <c r="W41" s="397"/>
      <c r="X41" s="397"/>
      <c r="Y41" s="397"/>
      <c r="Z41" s="397"/>
      <c r="AA41" s="397"/>
    </row>
    <row r="42" spans="1:27" ht="34.9" customHeight="1">
      <c r="B42" s="405" t="s">
        <v>268</v>
      </c>
      <c r="C42" s="403"/>
      <c r="D42" s="404"/>
      <c r="E42" s="409"/>
      <c r="F42" s="397"/>
      <c r="G42" s="397"/>
      <c r="H42" s="397"/>
      <c r="I42" s="397"/>
      <c r="J42" s="397"/>
      <c r="K42" s="397"/>
      <c r="L42" s="397"/>
      <c r="M42" s="397"/>
      <c r="N42" s="397"/>
      <c r="O42" s="397"/>
      <c r="P42" s="397"/>
      <c r="Q42" s="397"/>
      <c r="R42" s="397"/>
      <c r="S42" s="397"/>
      <c r="T42" s="397"/>
      <c r="U42" s="397"/>
      <c r="V42" s="397"/>
      <c r="W42" s="397"/>
      <c r="X42" s="397"/>
      <c r="Y42" s="397"/>
      <c r="Z42" s="397"/>
      <c r="AA42" s="397"/>
    </row>
    <row r="43" spans="1:27" ht="34.9" customHeight="1">
      <c r="B43" s="402" t="s">
        <v>269</v>
      </c>
      <c r="C43" s="403">
        <v>1503309</v>
      </c>
      <c r="D43" s="404">
        <v>1244642</v>
      </c>
      <c r="E43" s="409">
        <v>20.782441858783489</v>
      </c>
      <c r="F43" s="415"/>
      <c r="G43" s="397"/>
      <c r="H43" s="397"/>
      <c r="I43" s="397"/>
      <c r="J43" s="397"/>
      <c r="K43" s="397"/>
      <c r="L43" s="397"/>
      <c r="M43" s="397"/>
      <c r="N43" s="397"/>
      <c r="O43" s="397"/>
      <c r="P43" s="397"/>
      <c r="Q43" s="397"/>
      <c r="R43" s="397"/>
      <c r="S43" s="397"/>
      <c r="T43" s="397"/>
      <c r="U43" s="397"/>
      <c r="V43" s="397"/>
      <c r="W43" s="397"/>
      <c r="X43" s="397"/>
      <c r="Y43" s="397"/>
      <c r="Z43" s="397"/>
      <c r="AA43" s="397"/>
    </row>
    <row r="44" spans="1:27" ht="34.9" customHeight="1">
      <c r="B44" s="402" t="s">
        <v>270</v>
      </c>
      <c r="C44" s="403">
        <v>-38575</v>
      </c>
      <c r="D44" s="404">
        <v>-32193</v>
      </c>
      <c r="E44" s="409">
        <v>19.824185381915324</v>
      </c>
      <c r="F44" s="415"/>
      <c r="G44" s="397"/>
      <c r="H44" s="397"/>
      <c r="I44" s="397"/>
      <c r="J44" s="397"/>
      <c r="K44" s="397"/>
      <c r="L44" s="397"/>
      <c r="M44" s="397"/>
      <c r="N44" s="397"/>
      <c r="O44" s="397"/>
      <c r="P44" s="397"/>
      <c r="Q44" s="397"/>
      <c r="R44" s="397"/>
      <c r="S44" s="397"/>
      <c r="T44" s="397"/>
      <c r="U44" s="397"/>
      <c r="V44" s="397"/>
      <c r="W44" s="397"/>
      <c r="X44" s="397"/>
      <c r="Y44" s="397"/>
      <c r="Z44" s="397"/>
      <c r="AA44" s="397"/>
    </row>
    <row r="45" spans="1:27" ht="34.9" customHeight="1">
      <c r="B45" s="402" t="s">
        <v>271</v>
      </c>
      <c r="C45" s="403">
        <v>-1520734</v>
      </c>
      <c r="D45" s="404">
        <v>-1082574</v>
      </c>
      <c r="E45" s="409">
        <v>40.473907557358672</v>
      </c>
      <c r="F45" s="415"/>
      <c r="G45" s="397"/>
      <c r="H45" s="397"/>
      <c r="I45" s="397"/>
      <c r="J45" s="397"/>
      <c r="K45" s="397"/>
      <c r="L45" s="397"/>
      <c r="M45" s="397"/>
      <c r="N45" s="397"/>
      <c r="O45" s="397"/>
      <c r="P45" s="397"/>
      <c r="Q45" s="397"/>
      <c r="R45" s="397"/>
      <c r="S45" s="397"/>
      <c r="T45" s="397"/>
      <c r="U45" s="397"/>
      <c r="V45" s="397"/>
      <c r="W45" s="397"/>
      <c r="X45" s="397"/>
      <c r="Y45" s="397"/>
      <c r="Z45" s="397"/>
      <c r="AA45" s="397"/>
    </row>
    <row r="46" spans="1:27" ht="34.9" customHeight="1">
      <c r="B46" s="402" t="s">
        <v>272</v>
      </c>
      <c r="C46" s="403">
        <v>-16516</v>
      </c>
      <c r="D46" s="404">
        <v>-13897</v>
      </c>
      <c r="E46" s="409">
        <v>18.845794056271139</v>
      </c>
      <c r="F46" s="415"/>
      <c r="G46" s="397"/>
      <c r="H46" s="397"/>
      <c r="I46" s="397"/>
      <c r="J46" s="397"/>
      <c r="K46" s="397"/>
      <c r="L46" s="397"/>
      <c r="M46" s="397"/>
      <c r="N46" s="397"/>
      <c r="O46" s="397"/>
      <c r="P46" s="397"/>
      <c r="Q46" s="397"/>
      <c r="R46" s="397"/>
      <c r="S46" s="397"/>
      <c r="T46" s="397"/>
      <c r="U46" s="397"/>
      <c r="V46" s="397"/>
      <c r="W46" s="397"/>
      <c r="X46" s="397"/>
      <c r="Y46" s="397"/>
      <c r="Z46" s="397"/>
      <c r="AA46" s="397"/>
    </row>
    <row r="47" spans="1:27" ht="34.9" customHeight="1">
      <c r="B47" s="402" t="s">
        <v>273</v>
      </c>
      <c r="C47" s="403">
        <v>-34668</v>
      </c>
      <c r="D47" s="404">
        <v>-33831</v>
      </c>
      <c r="E47" s="409">
        <v>2.4740622505985637</v>
      </c>
      <c r="F47" s="415"/>
      <c r="G47" s="397"/>
      <c r="H47" s="397"/>
      <c r="I47" s="397"/>
      <c r="J47" s="397"/>
      <c r="K47" s="397"/>
      <c r="L47" s="397"/>
      <c r="M47" s="397"/>
      <c r="N47" s="397"/>
      <c r="O47" s="397"/>
      <c r="P47" s="397"/>
      <c r="Q47" s="397"/>
      <c r="R47" s="397"/>
      <c r="S47" s="397"/>
      <c r="T47" s="397"/>
      <c r="U47" s="397"/>
      <c r="V47" s="397"/>
      <c r="W47" s="397"/>
      <c r="X47" s="397"/>
      <c r="Y47" s="397"/>
      <c r="Z47" s="397"/>
      <c r="AA47" s="397"/>
    </row>
    <row r="48" spans="1:27" ht="34.9" customHeight="1">
      <c r="A48" s="9"/>
      <c r="B48" s="402" t="s">
        <v>274</v>
      </c>
      <c r="C48" s="403">
        <v>-2580</v>
      </c>
      <c r="D48" s="419" t="s">
        <v>107</v>
      </c>
      <c r="E48" s="416" t="s">
        <v>125</v>
      </c>
      <c r="F48" s="415"/>
      <c r="G48" s="397"/>
      <c r="H48" s="397"/>
      <c r="I48" s="397"/>
      <c r="J48" s="397"/>
      <c r="K48" s="397"/>
      <c r="L48" s="397"/>
      <c r="M48" s="397"/>
      <c r="N48" s="397"/>
      <c r="O48" s="397"/>
      <c r="P48" s="397"/>
      <c r="Q48" s="397"/>
      <c r="R48" s="397"/>
      <c r="S48" s="397"/>
      <c r="T48" s="397"/>
      <c r="U48" s="397"/>
      <c r="V48" s="397"/>
      <c r="W48" s="397"/>
      <c r="X48" s="397"/>
      <c r="Y48" s="397"/>
      <c r="Z48" s="397"/>
      <c r="AA48" s="397"/>
    </row>
    <row r="49" spans="1:27" ht="34.9" customHeight="1">
      <c r="B49" s="402" t="s">
        <v>275</v>
      </c>
      <c r="C49" s="403">
        <v>2435</v>
      </c>
      <c r="D49" s="404">
        <v>1569</v>
      </c>
      <c r="E49" s="409">
        <v>55.194391332058636</v>
      </c>
      <c r="F49" s="415"/>
      <c r="G49" s="397"/>
      <c r="H49" s="397"/>
      <c r="I49" s="397"/>
      <c r="J49" s="397"/>
      <c r="K49" s="397"/>
      <c r="L49" s="397"/>
      <c r="M49" s="397"/>
      <c r="N49" s="397"/>
      <c r="O49" s="397"/>
      <c r="P49" s="397"/>
      <c r="Q49" s="397"/>
      <c r="R49" s="397"/>
      <c r="S49" s="397"/>
      <c r="T49" s="397"/>
      <c r="U49" s="397"/>
      <c r="V49" s="397"/>
      <c r="W49" s="397"/>
      <c r="X49" s="397"/>
      <c r="Y49" s="397"/>
      <c r="Z49" s="397"/>
      <c r="AA49" s="397"/>
    </row>
    <row r="50" spans="1:27" ht="34.9" customHeight="1">
      <c r="B50" s="402" t="s">
        <v>276</v>
      </c>
      <c r="C50" s="403">
        <v>-2422</v>
      </c>
      <c r="D50" s="404">
        <v>-1588</v>
      </c>
      <c r="E50" s="409">
        <v>52.51889168765743</v>
      </c>
      <c r="F50" s="415"/>
      <c r="G50" s="397"/>
      <c r="H50" s="397"/>
      <c r="I50" s="397"/>
      <c r="J50" s="397"/>
      <c r="K50" s="397"/>
      <c r="L50" s="397"/>
      <c r="M50" s="397"/>
      <c r="N50" s="397"/>
      <c r="O50" s="397"/>
      <c r="P50" s="397"/>
      <c r="Q50" s="397"/>
      <c r="R50" s="397"/>
      <c r="S50" s="397"/>
      <c r="T50" s="397"/>
      <c r="U50" s="397"/>
      <c r="V50" s="397"/>
      <c r="W50" s="397"/>
      <c r="X50" s="397"/>
      <c r="Y50" s="397"/>
      <c r="Z50" s="397"/>
      <c r="AA50" s="397"/>
    </row>
    <row r="51" spans="1:27" ht="34.9" customHeight="1">
      <c r="B51" s="402"/>
      <c r="C51" s="403"/>
      <c r="D51" s="404"/>
      <c r="E51" s="409"/>
      <c r="F51" s="397"/>
      <c r="G51" s="397"/>
      <c r="H51" s="397"/>
      <c r="I51" s="397"/>
      <c r="J51" s="397"/>
      <c r="K51" s="397"/>
      <c r="L51" s="397"/>
      <c r="M51" s="397"/>
      <c r="N51" s="397"/>
      <c r="O51" s="397"/>
      <c r="P51" s="397"/>
      <c r="Q51" s="397"/>
      <c r="R51" s="397"/>
      <c r="S51" s="397"/>
      <c r="T51" s="397"/>
      <c r="U51" s="397"/>
      <c r="V51" s="397"/>
      <c r="W51" s="397"/>
      <c r="X51" s="397"/>
      <c r="Y51" s="397"/>
      <c r="Z51" s="397"/>
      <c r="AA51" s="397"/>
    </row>
    <row r="52" spans="1:27" ht="34.9" customHeight="1">
      <c r="B52" s="417" t="s">
        <v>277</v>
      </c>
      <c r="C52" s="413">
        <v>-109751</v>
      </c>
      <c r="D52" s="414">
        <v>82128</v>
      </c>
      <c r="E52" s="409">
        <v>-233.6340833820378</v>
      </c>
      <c r="F52" s="397"/>
      <c r="G52" s="397"/>
      <c r="H52" s="397"/>
      <c r="I52" s="397"/>
      <c r="J52" s="397"/>
      <c r="K52" s="397"/>
      <c r="L52" s="397"/>
      <c r="M52" s="397"/>
      <c r="N52" s="397"/>
      <c r="O52" s="397"/>
      <c r="P52" s="397"/>
      <c r="Q52" s="397"/>
      <c r="R52" s="397"/>
      <c r="S52" s="397"/>
      <c r="T52" s="397"/>
      <c r="U52" s="397"/>
      <c r="V52" s="397"/>
      <c r="W52" s="397"/>
      <c r="X52" s="397"/>
      <c r="Y52" s="397"/>
      <c r="Z52" s="397"/>
      <c r="AA52" s="397"/>
    </row>
    <row r="53" spans="1:27" ht="34.9" customHeight="1">
      <c r="B53" s="418"/>
      <c r="C53" s="403"/>
      <c r="D53" s="404"/>
      <c r="E53" s="409"/>
      <c r="F53" s="397"/>
      <c r="G53" s="397"/>
      <c r="H53" s="397"/>
      <c r="I53" s="397"/>
      <c r="J53" s="397"/>
      <c r="K53" s="397"/>
      <c r="L53" s="397"/>
      <c r="M53" s="397"/>
      <c r="N53" s="397"/>
      <c r="O53" s="397"/>
      <c r="P53" s="397"/>
      <c r="Q53" s="397"/>
      <c r="R53" s="397"/>
      <c r="S53" s="397"/>
      <c r="T53" s="397"/>
      <c r="U53" s="397"/>
      <c r="V53" s="397"/>
      <c r="W53" s="397"/>
      <c r="X53" s="397"/>
      <c r="Y53" s="397"/>
      <c r="Z53" s="397"/>
      <c r="AA53" s="397"/>
    </row>
    <row r="54" spans="1:27" ht="34.9" customHeight="1">
      <c r="B54" s="417" t="s">
        <v>278</v>
      </c>
      <c r="C54" s="420" t="s">
        <v>107</v>
      </c>
      <c r="D54" s="421" t="s">
        <v>107</v>
      </c>
      <c r="E54" s="409"/>
      <c r="F54" s="397"/>
      <c r="G54" s="397"/>
      <c r="H54" s="397"/>
      <c r="I54" s="397"/>
      <c r="J54" s="397"/>
      <c r="K54" s="397"/>
      <c r="L54" s="397"/>
      <c r="M54" s="397"/>
      <c r="N54" s="397"/>
      <c r="O54" s="397"/>
      <c r="P54" s="397"/>
      <c r="Q54" s="397"/>
      <c r="R54" s="397"/>
      <c r="S54" s="397"/>
      <c r="T54" s="397"/>
      <c r="U54" s="397"/>
      <c r="V54" s="397"/>
      <c r="W54" s="397"/>
      <c r="X54" s="397"/>
      <c r="Y54" s="397"/>
      <c r="Z54" s="397"/>
      <c r="AA54" s="397"/>
    </row>
    <row r="55" spans="1:27" ht="34.9" customHeight="1">
      <c r="B55" s="418"/>
      <c r="C55" s="403"/>
      <c r="D55" s="404"/>
      <c r="E55" s="409"/>
      <c r="F55" s="397"/>
      <c r="G55" s="397"/>
      <c r="H55" s="397"/>
      <c r="I55" s="397"/>
      <c r="J55" s="397"/>
      <c r="K55" s="397"/>
      <c r="L55" s="397"/>
      <c r="M55" s="397"/>
      <c r="N55" s="397"/>
      <c r="O55" s="397"/>
      <c r="P55" s="397"/>
      <c r="Q55" s="397"/>
      <c r="R55" s="397"/>
      <c r="S55" s="397"/>
      <c r="T55" s="397"/>
      <c r="U55" s="397"/>
      <c r="V55" s="397"/>
      <c r="W55" s="397"/>
      <c r="X55" s="397"/>
      <c r="Y55" s="397"/>
      <c r="Z55" s="397"/>
      <c r="AA55" s="397"/>
    </row>
    <row r="56" spans="1:27" ht="34.9" customHeight="1">
      <c r="B56" s="405" t="s">
        <v>279</v>
      </c>
      <c r="C56" s="413">
        <v>-3523</v>
      </c>
      <c r="D56" s="414">
        <v>66512</v>
      </c>
      <c r="E56" s="409">
        <v>-105.29678854943469</v>
      </c>
      <c r="F56" s="397"/>
      <c r="G56" s="397"/>
      <c r="H56" s="397"/>
      <c r="I56" s="397"/>
      <c r="J56" s="397"/>
      <c r="K56" s="397"/>
      <c r="L56" s="397"/>
      <c r="M56" s="397"/>
      <c r="N56" s="397"/>
      <c r="O56" s="397"/>
      <c r="P56" s="397"/>
      <c r="Q56" s="397"/>
      <c r="R56" s="397"/>
      <c r="S56" s="397"/>
      <c r="T56" s="397"/>
      <c r="U56" s="397"/>
      <c r="V56" s="397"/>
      <c r="W56" s="397"/>
      <c r="X56" s="397"/>
      <c r="Y56" s="397"/>
      <c r="Z56" s="397"/>
      <c r="AA56" s="397"/>
    </row>
    <row r="57" spans="1:27" ht="34.9" customHeight="1">
      <c r="B57" s="402" t="s">
        <v>280</v>
      </c>
      <c r="C57" s="403">
        <v>391628</v>
      </c>
      <c r="D57" s="404">
        <v>325116</v>
      </c>
      <c r="E57" s="409">
        <v>20.457928862313761</v>
      </c>
      <c r="F57" s="397"/>
      <c r="G57" s="397"/>
      <c r="H57" s="397"/>
      <c r="I57" s="397"/>
      <c r="J57" s="397"/>
      <c r="K57" s="397"/>
      <c r="L57" s="397"/>
      <c r="M57" s="397"/>
      <c r="N57" s="397"/>
      <c r="O57" s="397"/>
      <c r="P57" s="397"/>
      <c r="Q57" s="397"/>
      <c r="R57" s="397"/>
      <c r="S57" s="397"/>
      <c r="T57" s="397"/>
      <c r="U57" s="397"/>
      <c r="V57" s="397"/>
      <c r="W57" s="397"/>
      <c r="X57" s="397"/>
      <c r="Y57" s="397"/>
      <c r="Z57" s="397"/>
      <c r="AA57" s="397"/>
    </row>
    <row r="58" spans="1:27" ht="34.9" customHeight="1">
      <c r="A58" s="9"/>
      <c r="B58" s="405" t="s">
        <v>281</v>
      </c>
      <c r="C58" s="413">
        <v>388105</v>
      </c>
      <c r="D58" s="414">
        <v>391628</v>
      </c>
      <c r="E58" s="409">
        <v>-0.89957817112157457</v>
      </c>
      <c r="F58" s="397"/>
      <c r="G58" s="397"/>
      <c r="H58" s="397"/>
      <c r="I58" s="397"/>
      <c r="J58" s="397"/>
      <c r="K58" s="397"/>
      <c r="L58" s="397"/>
      <c r="M58" s="397"/>
      <c r="N58" s="397"/>
      <c r="O58" s="397"/>
      <c r="P58" s="397"/>
      <c r="Q58" s="397"/>
      <c r="R58" s="397"/>
      <c r="S58" s="397"/>
      <c r="T58" s="397"/>
      <c r="U58" s="397"/>
      <c r="V58" s="397"/>
      <c r="W58" s="397"/>
      <c r="X58" s="397"/>
      <c r="Y58" s="397"/>
      <c r="Z58" s="397"/>
      <c r="AA58" s="397"/>
    </row>
    <row r="59" spans="1:27">
      <c r="B59" s="399"/>
      <c r="C59" s="422"/>
      <c r="D59" s="422"/>
      <c r="E59" s="399"/>
      <c r="F59" s="397"/>
      <c r="G59" s="397"/>
      <c r="H59" s="397"/>
      <c r="I59" s="397"/>
      <c r="J59" s="397"/>
      <c r="K59" s="397"/>
      <c r="L59" s="397"/>
      <c r="M59" s="397"/>
      <c r="N59" s="397"/>
      <c r="O59" s="397"/>
      <c r="P59" s="397"/>
      <c r="Q59" s="397"/>
      <c r="R59" s="397"/>
      <c r="S59" s="397"/>
      <c r="T59" s="397"/>
      <c r="U59" s="397"/>
      <c r="V59" s="397"/>
      <c r="W59" s="397"/>
      <c r="X59" s="397"/>
      <c r="Y59" s="397"/>
      <c r="Z59" s="397"/>
      <c r="AA59" s="397"/>
    </row>
    <row r="60" spans="1:27">
      <c r="B60" s="461"/>
      <c r="C60" s="461"/>
      <c r="D60" s="461"/>
      <c r="E60" s="397"/>
      <c r="F60" s="397"/>
      <c r="G60" s="397"/>
      <c r="H60" s="397"/>
      <c r="I60" s="397"/>
      <c r="J60" s="397"/>
      <c r="K60" s="397"/>
      <c r="L60" s="397"/>
      <c r="M60" s="397"/>
      <c r="N60" s="397"/>
      <c r="O60" s="397"/>
      <c r="P60" s="397"/>
      <c r="Q60" s="397"/>
      <c r="R60" s="397"/>
      <c r="S60" s="397"/>
      <c r="T60" s="397"/>
      <c r="U60" s="397"/>
      <c r="V60" s="397"/>
      <c r="W60" s="397"/>
      <c r="X60" s="397"/>
      <c r="Y60" s="397"/>
      <c r="Z60" s="397"/>
      <c r="AA60" s="397"/>
    </row>
    <row r="61" spans="1:27" ht="28.15" customHeight="1">
      <c r="B61" s="423"/>
      <c r="C61" s="424"/>
      <c r="D61" s="424"/>
      <c r="E61" s="397"/>
      <c r="F61" s="397"/>
      <c r="L61" s="397"/>
      <c r="M61" s="397"/>
      <c r="N61" s="397"/>
      <c r="O61" s="397"/>
      <c r="P61" s="397"/>
      <c r="Q61" s="397"/>
      <c r="R61" s="397"/>
      <c r="S61" s="397"/>
      <c r="T61" s="397"/>
      <c r="U61" s="397"/>
      <c r="V61" s="397"/>
      <c r="W61" s="397"/>
      <c r="X61" s="397"/>
      <c r="Y61" s="397"/>
      <c r="Z61" s="397"/>
      <c r="AA61" s="397"/>
    </row>
    <row r="62" spans="1:27">
      <c r="B62" s="459"/>
      <c r="C62" s="459"/>
      <c r="D62" s="459"/>
      <c r="E62" s="397"/>
      <c r="F62" s="397"/>
      <c r="L62" s="397"/>
      <c r="M62" s="397"/>
      <c r="N62" s="397"/>
      <c r="O62" s="397"/>
      <c r="P62" s="397"/>
      <c r="Q62" s="397"/>
      <c r="R62" s="397"/>
      <c r="S62" s="397"/>
      <c r="T62" s="397"/>
      <c r="U62" s="397"/>
      <c r="V62" s="397"/>
      <c r="W62" s="397"/>
      <c r="X62" s="397"/>
      <c r="Y62" s="397"/>
      <c r="Z62" s="397"/>
      <c r="AA62" s="397"/>
    </row>
    <row r="63" spans="1:27">
      <c r="B63" s="459"/>
      <c r="C63" s="459"/>
      <c r="D63" s="459"/>
      <c r="E63" s="397"/>
      <c r="F63" s="397"/>
      <c r="G63" s="397"/>
      <c r="H63" s="397"/>
      <c r="I63" s="397"/>
      <c r="J63" s="397"/>
      <c r="K63" s="397"/>
      <c r="L63" s="397"/>
      <c r="M63" s="397"/>
      <c r="N63" s="397"/>
      <c r="O63" s="397"/>
      <c r="P63" s="397"/>
      <c r="Q63" s="397"/>
      <c r="R63" s="397"/>
      <c r="S63" s="397"/>
      <c r="T63" s="397"/>
      <c r="U63" s="397"/>
      <c r="V63" s="397"/>
      <c r="W63" s="397"/>
      <c r="X63" s="397"/>
      <c r="Y63" s="397"/>
      <c r="Z63" s="397"/>
      <c r="AA63" s="397"/>
    </row>
    <row r="64" spans="1:27">
      <c r="B64" s="397"/>
      <c r="C64" s="396"/>
      <c r="D64" s="396"/>
      <c r="E64" s="397"/>
      <c r="F64" s="397"/>
      <c r="G64" s="397"/>
      <c r="H64" s="397"/>
      <c r="I64" s="397"/>
      <c r="J64" s="397"/>
      <c r="K64" s="397"/>
      <c r="L64" s="397"/>
      <c r="M64" s="397"/>
      <c r="N64" s="397"/>
      <c r="O64" s="397"/>
      <c r="P64" s="397"/>
      <c r="Q64" s="397"/>
      <c r="R64" s="397"/>
      <c r="S64" s="397"/>
      <c r="T64" s="397"/>
      <c r="U64" s="397"/>
      <c r="V64" s="397"/>
      <c r="W64" s="397"/>
      <c r="X64" s="397"/>
      <c r="Y64" s="397"/>
      <c r="Z64" s="397"/>
      <c r="AA64" s="397"/>
    </row>
    <row r="65" spans="1:27">
      <c r="B65" s="397"/>
      <c r="C65" s="396"/>
      <c r="D65" s="396"/>
      <c r="E65" s="397"/>
      <c r="F65" s="397"/>
      <c r="G65" s="397"/>
      <c r="H65" s="397"/>
      <c r="I65" s="397"/>
      <c r="J65" s="397"/>
      <c r="K65" s="397"/>
      <c r="L65" s="397"/>
      <c r="M65" s="397"/>
      <c r="N65" s="397"/>
      <c r="O65" s="397"/>
      <c r="P65" s="397"/>
      <c r="Q65" s="397"/>
      <c r="R65" s="397"/>
      <c r="S65" s="397"/>
      <c r="T65" s="397"/>
      <c r="U65" s="397"/>
      <c r="V65" s="397"/>
      <c r="W65" s="397"/>
      <c r="X65" s="397"/>
      <c r="Y65" s="397"/>
      <c r="Z65" s="397"/>
      <c r="AA65" s="397"/>
    </row>
    <row r="66" spans="1:27">
      <c r="B66" s="397"/>
      <c r="C66" s="396"/>
      <c r="D66" s="396"/>
      <c r="E66" s="397"/>
      <c r="F66" s="397"/>
      <c r="G66" s="397"/>
      <c r="H66" s="397"/>
      <c r="I66" s="397"/>
      <c r="J66" s="397"/>
      <c r="K66" s="397"/>
      <c r="L66" s="397"/>
      <c r="M66" s="397"/>
      <c r="N66" s="397"/>
      <c r="O66" s="397"/>
      <c r="P66" s="397"/>
      <c r="Q66" s="397"/>
      <c r="R66" s="397"/>
      <c r="S66" s="397"/>
      <c r="T66" s="397"/>
      <c r="U66" s="397"/>
      <c r="V66" s="397"/>
      <c r="W66" s="397"/>
      <c r="X66" s="397"/>
      <c r="Y66" s="397"/>
      <c r="Z66" s="397"/>
      <c r="AA66" s="397"/>
    </row>
    <row r="67" spans="1:27">
      <c r="A67" s="9"/>
      <c r="B67" s="397"/>
      <c r="C67" s="396"/>
      <c r="D67" s="396"/>
      <c r="E67" s="397"/>
      <c r="F67" s="397"/>
      <c r="G67" s="397"/>
      <c r="H67" s="397"/>
      <c r="I67" s="397"/>
      <c r="J67" s="397"/>
      <c r="K67" s="397"/>
      <c r="L67" s="397"/>
      <c r="M67" s="397"/>
      <c r="N67" s="397"/>
      <c r="O67" s="397"/>
      <c r="P67" s="397"/>
      <c r="Q67" s="397"/>
      <c r="R67" s="397"/>
      <c r="S67" s="397"/>
      <c r="T67" s="397"/>
      <c r="U67" s="397"/>
      <c r="V67" s="397"/>
      <c r="W67" s="397"/>
      <c r="X67" s="397"/>
      <c r="Y67" s="397"/>
      <c r="Z67" s="397"/>
      <c r="AA67" s="397"/>
    </row>
    <row r="68" spans="1:27">
      <c r="B68" s="397"/>
      <c r="C68" s="396"/>
      <c r="D68" s="396"/>
      <c r="E68" s="397"/>
      <c r="F68" s="397"/>
      <c r="G68" s="397"/>
      <c r="H68" s="397"/>
      <c r="I68" s="397"/>
      <c r="J68" s="397"/>
      <c r="K68" s="397"/>
      <c r="L68" s="397"/>
      <c r="M68" s="397"/>
      <c r="N68" s="397"/>
      <c r="O68" s="397"/>
      <c r="P68" s="397"/>
      <c r="Q68" s="397"/>
      <c r="R68" s="397"/>
      <c r="S68" s="397"/>
      <c r="T68" s="397"/>
      <c r="U68" s="397"/>
      <c r="V68" s="397"/>
      <c r="W68" s="397"/>
      <c r="X68" s="397"/>
      <c r="Y68" s="397"/>
      <c r="Z68" s="397"/>
      <c r="AA68" s="397"/>
    </row>
    <row r="69" spans="1:27">
      <c r="B69" s="397"/>
      <c r="C69" s="396"/>
      <c r="D69" s="396"/>
      <c r="E69" s="397"/>
      <c r="F69" s="397"/>
      <c r="G69" s="397"/>
      <c r="H69" s="397"/>
      <c r="I69" s="397"/>
      <c r="J69" s="397"/>
      <c r="K69" s="397"/>
      <c r="L69" s="397"/>
      <c r="M69" s="397"/>
      <c r="N69" s="397"/>
      <c r="O69" s="397"/>
      <c r="P69" s="397"/>
      <c r="Q69" s="397"/>
      <c r="R69" s="397"/>
      <c r="S69" s="397"/>
      <c r="T69" s="397"/>
      <c r="U69" s="397"/>
      <c r="V69" s="397"/>
      <c r="W69" s="397"/>
      <c r="X69" s="397"/>
      <c r="Y69" s="397"/>
      <c r="Z69" s="397"/>
      <c r="AA69" s="397"/>
    </row>
    <row r="70" spans="1:27">
      <c r="B70" s="397"/>
      <c r="C70" s="396"/>
      <c r="D70" s="396"/>
      <c r="E70" s="397"/>
      <c r="F70" s="397"/>
      <c r="G70" s="397"/>
      <c r="H70" s="397"/>
      <c r="I70" s="397"/>
      <c r="J70" s="397"/>
      <c r="K70" s="397"/>
      <c r="L70" s="397"/>
      <c r="M70" s="397"/>
      <c r="N70" s="397"/>
      <c r="O70" s="397"/>
      <c r="P70" s="397"/>
      <c r="Q70" s="397"/>
      <c r="R70" s="397"/>
      <c r="S70" s="397"/>
      <c r="T70" s="397"/>
      <c r="U70" s="397"/>
      <c r="V70" s="397"/>
      <c r="W70" s="397"/>
      <c r="X70" s="397"/>
      <c r="Y70" s="397"/>
      <c r="Z70" s="397"/>
      <c r="AA70" s="397"/>
    </row>
    <row r="71" spans="1:27">
      <c r="B71" s="397"/>
      <c r="C71" s="396"/>
      <c r="D71" s="396"/>
      <c r="E71" s="397"/>
      <c r="F71" s="397"/>
      <c r="G71" s="397"/>
      <c r="H71" s="397"/>
      <c r="I71" s="397"/>
      <c r="J71" s="397"/>
      <c r="K71" s="397"/>
      <c r="L71" s="397"/>
      <c r="M71" s="397"/>
      <c r="N71" s="397"/>
      <c r="O71" s="397"/>
      <c r="P71" s="397"/>
      <c r="Q71" s="397"/>
      <c r="R71" s="397"/>
      <c r="S71" s="397"/>
      <c r="T71" s="397"/>
      <c r="U71" s="397"/>
      <c r="V71" s="397"/>
      <c r="W71" s="397"/>
      <c r="X71" s="397"/>
      <c r="Y71" s="397"/>
      <c r="Z71" s="397"/>
      <c r="AA71" s="397"/>
    </row>
    <row r="72" spans="1:27">
      <c r="B72" s="397"/>
      <c r="C72" s="396"/>
      <c r="D72" s="396"/>
      <c r="E72" s="397"/>
      <c r="F72" s="397"/>
      <c r="G72" s="397"/>
      <c r="H72" s="397"/>
      <c r="I72" s="397"/>
      <c r="J72" s="397"/>
      <c r="K72" s="397"/>
      <c r="L72" s="397"/>
      <c r="M72" s="397"/>
      <c r="N72" s="397"/>
      <c r="O72" s="397"/>
      <c r="P72" s="397"/>
      <c r="Q72" s="397"/>
      <c r="R72" s="397"/>
      <c r="S72" s="397"/>
      <c r="T72" s="397"/>
      <c r="U72" s="397"/>
      <c r="V72" s="397"/>
      <c r="W72" s="397"/>
      <c r="X72" s="397"/>
      <c r="Y72" s="397"/>
      <c r="Z72" s="397"/>
      <c r="AA72" s="397"/>
    </row>
    <row r="73" spans="1:27">
      <c r="B73" s="397"/>
      <c r="C73" s="396"/>
      <c r="D73" s="396"/>
      <c r="E73" s="397"/>
      <c r="F73" s="397"/>
      <c r="G73" s="397"/>
      <c r="H73" s="397"/>
      <c r="I73" s="397"/>
      <c r="J73" s="397"/>
      <c r="K73" s="397"/>
      <c r="L73" s="397"/>
      <c r="M73" s="397"/>
      <c r="N73" s="397"/>
      <c r="O73" s="397"/>
      <c r="P73" s="397"/>
      <c r="Q73" s="397"/>
      <c r="R73" s="397"/>
      <c r="S73" s="397"/>
      <c r="T73" s="397"/>
      <c r="U73" s="397"/>
      <c r="V73" s="397"/>
      <c r="W73" s="397"/>
      <c r="X73" s="397"/>
      <c r="Y73" s="397"/>
      <c r="Z73" s="397"/>
      <c r="AA73" s="397"/>
    </row>
    <row r="74" spans="1:27">
      <c r="B74" s="397"/>
      <c r="C74" s="396"/>
      <c r="D74" s="396"/>
      <c r="E74" s="397"/>
      <c r="F74" s="397"/>
      <c r="G74" s="397"/>
      <c r="H74" s="397"/>
      <c r="I74" s="397"/>
      <c r="J74" s="397"/>
      <c r="K74" s="397"/>
      <c r="L74" s="397"/>
      <c r="M74" s="397"/>
      <c r="N74" s="397"/>
      <c r="O74" s="397"/>
      <c r="P74" s="397"/>
      <c r="Q74" s="397"/>
      <c r="R74" s="397"/>
      <c r="S74" s="397"/>
      <c r="T74" s="397"/>
      <c r="U74" s="397"/>
      <c r="V74" s="397"/>
      <c r="W74" s="397"/>
      <c r="X74" s="397"/>
      <c r="Y74" s="397"/>
      <c r="Z74" s="397"/>
      <c r="AA74" s="397"/>
    </row>
    <row r="75" spans="1:27">
      <c r="B75" s="397"/>
      <c r="C75" s="396"/>
      <c r="D75" s="425"/>
      <c r="E75" s="397"/>
      <c r="F75" s="397"/>
      <c r="G75" s="397"/>
      <c r="H75" s="397"/>
      <c r="I75" s="397"/>
      <c r="J75" s="397"/>
      <c r="K75" s="397"/>
      <c r="L75" s="397"/>
      <c r="M75" s="397"/>
      <c r="N75" s="397"/>
      <c r="O75" s="397"/>
      <c r="P75" s="397"/>
      <c r="Q75" s="397"/>
      <c r="R75" s="397"/>
      <c r="S75" s="397"/>
      <c r="T75" s="397"/>
      <c r="U75" s="397"/>
      <c r="V75" s="397"/>
      <c r="W75" s="397"/>
      <c r="X75" s="397"/>
      <c r="Y75" s="397"/>
      <c r="Z75" s="397"/>
      <c r="AA75" s="397"/>
    </row>
    <row r="76" spans="1:27">
      <c r="B76" s="397"/>
      <c r="C76" s="396"/>
      <c r="D76" s="396"/>
      <c r="E76" s="397"/>
      <c r="F76" s="397"/>
      <c r="G76" s="397"/>
      <c r="H76" s="397"/>
      <c r="I76" s="397"/>
      <c r="J76" s="397"/>
      <c r="K76" s="397"/>
      <c r="L76" s="397"/>
      <c r="M76" s="397"/>
      <c r="N76" s="397"/>
      <c r="O76" s="397"/>
      <c r="P76" s="397"/>
      <c r="Q76" s="397"/>
      <c r="R76" s="397"/>
      <c r="S76" s="397"/>
      <c r="T76" s="397"/>
      <c r="U76" s="397"/>
      <c r="V76" s="397"/>
      <c r="W76" s="397"/>
      <c r="X76" s="397"/>
      <c r="Y76" s="397"/>
      <c r="Z76" s="397"/>
      <c r="AA76" s="397"/>
    </row>
    <row r="77" spans="1:27">
      <c r="B77" s="397"/>
      <c r="C77" s="396"/>
      <c r="D77" s="396"/>
      <c r="E77" s="397"/>
      <c r="F77" s="397"/>
      <c r="G77" s="397"/>
      <c r="H77" s="397"/>
      <c r="I77" s="397"/>
      <c r="J77" s="397"/>
      <c r="K77" s="397"/>
      <c r="L77" s="397"/>
      <c r="M77" s="397"/>
      <c r="N77" s="397"/>
      <c r="O77" s="397"/>
      <c r="P77" s="397"/>
      <c r="Q77" s="397"/>
      <c r="R77" s="397"/>
      <c r="S77" s="397"/>
      <c r="T77" s="397"/>
      <c r="U77" s="397"/>
      <c r="V77" s="397"/>
      <c r="W77" s="397"/>
      <c r="X77" s="397"/>
      <c r="Y77" s="397"/>
      <c r="Z77" s="397"/>
      <c r="AA77" s="397"/>
    </row>
    <row r="78" spans="1:27">
      <c r="B78" s="397"/>
      <c r="C78" s="396"/>
      <c r="D78" s="396"/>
      <c r="E78" s="397"/>
      <c r="F78" s="397"/>
      <c r="G78" s="397"/>
      <c r="H78" s="397"/>
      <c r="I78" s="397"/>
      <c r="J78" s="397"/>
      <c r="K78" s="397"/>
      <c r="L78" s="397"/>
      <c r="M78" s="397"/>
      <c r="N78" s="397"/>
      <c r="O78" s="397"/>
      <c r="P78" s="397"/>
      <c r="Q78" s="397"/>
      <c r="R78" s="397"/>
      <c r="S78" s="397"/>
      <c r="T78" s="397"/>
      <c r="U78" s="397"/>
      <c r="V78" s="397"/>
      <c r="W78" s="397"/>
      <c r="X78" s="397"/>
      <c r="Y78" s="397"/>
      <c r="Z78" s="397"/>
      <c r="AA78" s="397"/>
    </row>
    <row r="79" spans="1:27">
      <c r="A79" s="12"/>
      <c r="B79" s="397"/>
      <c r="C79" s="396"/>
      <c r="D79" s="396"/>
      <c r="E79" s="397"/>
      <c r="F79" s="397"/>
      <c r="G79" s="397"/>
      <c r="H79" s="397"/>
      <c r="I79" s="397"/>
      <c r="J79" s="397"/>
      <c r="K79" s="397"/>
      <c r="L79" s="397"/>
      <c r="M79" s="397"/>
      <c r="N79" s="397"/>
      <c r="O79" s="397"/>
      <c r="P79" s="397"/>
      <c r="Q79" s="397"/>
      <c r="R79" s="397"/>
      <c r="S79" s="397"/>
      <c r="T79" s="397"/>
      <c r="U79" s="397"/>
      <c r="V79" s="397"/>
      <c r="W79" s="397"/>
      <c r="X79" s="397"/>
      <c r="Y79" s="397"/>
      <c r="Z79" s="397"/>
      <c r="AA79" s="397"/>
    </row>
    <row r="80" spans="1:27">
      <c r="B80" s="397"/>
      <c r="C80" s="396"/>
      <c r="D80" s="396"/>
      <c r="E80" s="397"/>
      <c r="F80" s="397"/>
      <c r="G80" s="397"/>
      <c r="H80" s="397"/>
      <c r="I80" s="397"/>
      <c r="J80" s="397"/>
      <c r="K80" s="397"/>
      <c r="L80" s="397"/>
      <c r="M80" s="397"/>
      <c r="N80" s="397"/>
      <c r="O80" s="397"/>
      <c r="P80" s="397"/>
      <c r="Q80" s="397"/>
      <c r="R80" s="397"/>
      <c r="S80" s="397"/>
      <c r="T80" s="397"/>
      <c r="U80" s="397"/>
      <c r="V80" s="397"/>
      <c r="W80" s="397"/>
      <c r="X80" s="397"/>
      <c r="Y80" s="397"/>
      <c r="Z80" s="397"/>
      <c r="AA80" s="397"/>
    </row>
    <row r="81" spans="1:27">
      <c r="B81" s="397"/>
      <c r="C81" s="396"/>
      <c r="D81" s="396"/>
      <c r="E81" s="397"/>
      <c r="F81" s="397"/>
      <c r="G81" s="397"/>
      <c r="H81" s="397"/>
      <c r="I81" s="397"/>
      <c r="J81" s="397"/>
      <c r="K81" s="397"/>
      <c r="L81" s="397"/>
      <c r="M81" s="397"/>
      <c r="N81" s="397"/>
      <c r="O81" s="397"/>
      <c r="P81" s="397"/>
      <c r="Q81" s="397"/>
      <c r="R81" s="397"/>
      <c r="S81" s="397"/>
      <c r="T81" s="397"/>
      <c r="U81" s="397"/>
      <c r="V81" s="397"/>
      <c r="W81" s="397"/>
      <c r="X81" s="397"/>
      <c r="Y81" s="397"/>
      <c r="Z81" s="397"/>
      <c r="AA81" s="397"/>
    </row>
    <row r="82" spans="1:27">
      <c r="B82" s="397"/>
      <c r="C82" s="396"/>
      <c r="D82" s="396"/>
      <c r="E82" s="397"/>
      <c r="F82" s="397"/>
      <c r="G82" s="397"/>
      <c r="H82" s="397"/>
      <c r="I82" s="397"/>
      <c r="J82" s="397"/>
      <c r="K82" s="397"/>
      <c r="L82" s="397"/>
      <c r="M82" s="397"/>
      <c r="N82" s="397"/>
      <c r="O82" s="397"/>
      <c r="P82" s="397"/>
      <c r="Q82" s="397"/>
      <c r="R82" s="397"/>
      <c r="S82" s="397"/>
      <c r="T82" s="397"/>
      <c r="U82" s="397"/>
      <c r="V82" s="397"/>
      <c r="W82" s="397"/>
      <c r="X82" s="397"/>
      <c r="Y82" s="397"/>
      <c r="Z82" s="397"/>
      <c r="AA82" s="397"/>
    </row>
    <row r="83" spans="1:27">
      <c r="B83" s="397"/>
      <c r="C83" s="396"/>
      <c r="D83" s="396"/>
      <c r="E83" s="397"/>
      <c r="F83" s="397"/>
      <c r="G83" s="397"/>
      <c r="H83" s="397"/>
      <c r="I83" s="397"/>
      <c r="J83" s="397"/>
      <c r="K83" s="397"/>
      <c r="L83" s="397"/>
      <c r="M83" s="397"/>
      <c r="N83" s="397"/>
      <c r="O83" s="397"/>
      <c r="P83" s="397"/>
      <c r="Q83" s="397"/>
      <c r="R83" s="397"/>
      <c r="S83" s="397"/>
      <c r="T83" s="397"/>
      <c r="U83" s="397"/>
      <c r="V83" s="397"/>
      <c r="W83" s="397"/>
      <c r="X83" s="397"/>
      <c r="Y83" s="397"/>
      <c r="Z83" s="397"/>
      <c r="AA83" s="397"/>
    </row>
    <row r="84" spans="1:27">
      <c r="B84" s="397"/>
      <c r="C84" s="396"/>
      <c r="D84" s="396"/>
      <c r="E84" s="397"/>
      <c r="F84" s="397"/>
      <c r="G84" s="397"/>
      <c r="H84" s="397"/>
      <c r="I84" s="397"/>
      <c r="J84" s="397"/>
      <c r="K84" s="397"/>
      <c r="L84" s="397"/>
      <c r="M84" s="397"/>
      <c r="N84" s="397"/>
      <c r="O84" s="397"/>
      <c r="P84" s="397"/>
      <c r="Q84" s="397"/>
      <c r="R84" s="397"/>
      <c r="S84" s="397"/>
      <c r="T84" s="397"/>
      <c r="U84" s="397"/>
      <c r="V84" s="397"/>
      <c r="W84" s="397"/>
      <c r="X84" s="397"/>
      <c r="Y84" s="397"/>
      <c r="Z84" s="397"/>
      <c r="AA84" s="397"/>
    </row>
    <row r="85" spans="1:27">
      <c r="B85" s="397"/>
      <c r="C85" s="396"/>
      <c r="D85" s="396"/>
      <c r="E85" s="397"/>
      <c r="F85" s="397"/>
      <c r="G85" s="397"/>
      <c r="H85" s="397"/>
      <c r="I85" s="397"/>
      <c r="J85" s="397"/>
      <c r="K85" s="397"/>
      <c r="L85" s="397"/>
      <c r="M85" s="397"/>
      <c r="N85" s="397"/>
      <c r="O85" s="397"/>
      <c r="P85" s="397"/>
      <c r="Q85" s="397"/>
      <c r="R85" s="397"/>
      <c r="S85" s="397"/>
      <c r="T85" s="397"/>
      <c r="U85" s="397"/>
      <c r="V85" s="397"/>
      <c r="W85" s="397"/>
      <c r="X85" s="397"/>
      <c r="Y85" s="397"/>
      <c r="Z85" s="397"/>
      <c r="AA85" s="397"/>
    </row>
    <row r="86" spans="1:27">
      <c r="B86" s="397"/>
      <c r="C86" s="396"/>
      <c r="D86" s="396"/>
      <c r="E86" s="397"/>
      <c r="F86" s="397"/>
      <c r="G86" s="397"/>
      <c r="H86" s="397"/>
      <c r="I86" s="397"/>
      <c r="J86" s="397"/>
      <c r="K86" s="397"/>
      <c r="L86" s="397"/>
      <c r="M86" s="397"/>
      <c r="N86" s="397"/>
      <c r="O86" s="397"/>
      <c r="P86" s="397"/>
      <c r="Q86" s="397"/>
      <c r="R86" s="397"/>
      <c r="S86" s="397"/>
      <c r="T86" s="397"/>
      <c r="U86" s="397"/>
      <c r="V86" s="397"/>
      <c r="W86" s="397"/>
      <c r="X86" s="397"/>
      <c r="Y86" s="397"/>
      <c r="Z86" s="397"/>
      <c r="AA86" s="397"/>
    </row>
    <row r="87" spans="1:27">
      <c r="B87" s="397"/>
      <c r="C87" s="396"/>
      <c r="D87" s="396"/>
      <c r="E87" s="397"/>
      <c r="F87" s="397"/>
      <c r="G87" s="397"/>
      <c r="H87" s="397"/>
      <c r="I87" s="397"/>
      <c r="J87" s="397"/>
      <c r="K87" s="397"/>
      <c r="L87" s="397"/>
      <c r="M87" s="397"/>
      <c r="N87" s="397"/>
      <c r="O87" s="397"/>
      <c r="P87" s="397"/>
      <c r="Q87" s="397"/>
      <c r="R87" s="397"/>
      <c r="S87" s="397"/>
      <c r="T87" s="397"/>
      <c r="U87" s="397"/>
      <c r="V87" s="397"/>
      <c r="W87" s="397"/>
      <c r="X87" s="397"/>
      <c r="Y87" s="397"/>
      <c r="Z87" s="397"/>
      <c r="AA87" s="397"/>
    </row>
    <row r="88" spans="1:27">
      <c r="B88" s="397"/>
      <c r="C88" s="396"/>
      <c r="D88" s="396"/>
      <c r="E88" s="397"/>
      <c r="F88" s="397"/>
      <c r="G88" s="397"/>
      <c r="H88" s="397"/>
      <c r="I88" s="397"/>
      <c r="J88" s="397"/>
      <c r="K88" s="397"/>
      <c r="L88" s="397"/>
      <c r="M88" s="397"/>
      <c r="N88" s="397"/>
      <c r="O88" s="397"/>
      <c r="P88" s="397"/>
      <c r="Q88" s="397"/>
      <c r="R88" s="397"/>
      <c r="S88" s="397"/>
      <c r="T88" s="397"/>
      <c r="U88" s="397"/>
      <c r="V88" s="397"/>
      <c r="W88" s="397"/>
      <c r="X88" s="397"/>
      <c r="Y88" s="397"/>
      <c r="Z88" s="397"/>
      <c r="AA88" s="397"/>
    </row>
    <row r="89" spans="1:27">
      <c r="B89" s="397"/>
      <c r="C89" s="396"/>
      <c r="D89" s="396"/>
      <c r="E89" s="397"/>
      <c r="F89" s="397"/>
      <c r="G89" s="397"/>
      <c r="H89" s="397"/>
      <c r="I89" s="397"/>
      <c r="J89" s="397"/>
      <c r="K89" s="397"/>
      <c r="L89" s="397"/>
      <c r="M89" s="397"/>
      <c r="N89" s="397"/>
      <c r="O89" s="397"/>
      <c r="P89" s="397"/>
      <c r="Q89" s="397"/>
      <c r="R89" s="397"/>
      <c r="S89" s="397"/>
      <c r="T89" s="397"/>
      <c r="U89" s="397"/>
      <c r="V89" s="397"/>
      <c r="W89" s="397"/>
      <c r="X89" s="397"/>
      <c r="Y89" s="397"/>
      <c r="Z89" s="397"/>
      <c r="AA89" s="397"/>
    </row>
    <row r="90" spans="1:27">
      <c r="A90" s="20"/>
      <c r="B90" s="397"/>
      <c r="C90" s="396"/>
      <c r="D90" s="396"/>
      <c r="E90" s="397"/>
      <c r="F90" s="397"/>
      <c r="G90" s="397"/>
      <c r="H90" s="397"/>
      <c r="I90" s="397"/>
      <c r="J90" s="397"/>
      <c r="K90" s="397"/>
      <c r="L90" s="397"/>
      <c r="M90" s="397"/>
      <c r="N90" s="397"/>
      <c r="O90" s="397"/>
      <c r="P90" s="397"/>
      <c r="Q90" s="397"/>
      <c r="R90" s="397"/>
      <c r="S90" s="397"/>
      <c r="T90" s="397"/>
      <c r="U90" s="397"/>
      <c r="V90" s="397"/>
      <c r="W90" s="397"/>
      <c r="X90" s="397"/>
      <c r="Y90" s="397"/>
      <c r="Z90" s="397"/>
      <c r="AA90" s="397"/>
    </row>
    <row r="91" spans="1:27">
      <c r="B91" s="397"/>
      <c r="C91" s="396"/>
      <c r="D91" s="396"/>
      <c r="E91" s="397"/>
      <c r="F91" s="397"/>
      <c r="G91" s="397"/>
      <c r="H91" s="397"/>
      <c r="I91" s="397"/>
      <c r="J91" s="397"/>
      <c r="K91" s="397"/>
      <c r="L91" s="397"/>
      <c r="M91" s="397"/>
      <c r="N91" s="397"/>
      <c r="O91" s="397"/>
      <c r="P91" s="397"/>
      <c r="Q91" s="397"/>
      <c r="R91" s="397"/>
      <c r="S91" s="397"/>
      <c r="T91" s="397"/>
      <c r="U91" s="397"/>
      <c r="V91" s="397"/>
      <c r="W91" s="397"/>
      <c r="X91" s="397"/>
      <c r="Y91" s="397"/>
      <c r="Z91" s="397"/>
      <c r="AA91" s="397"/>
    </row>
    <row r="92" spans="1:27">
      <c r="B92" s="397"/>
      <c r="C92" s="396"/>
      <c r="D92" s="396"/>
      <c r="E92" s="397"/>
      <c r="F92" s="397"/>
      <c r="G92" s="397"/>
      <c r="H92" s="397"/>
      <c r="I92" s="397"/>
      <c r="J92" s="397"/>
      <c r="K92" s="397"/>
      <c r="L92" s="397"/>
      <c r="M92" s="397"/>
      <c r="N92" s="397"/>
      <c r="O92" s="397"/>
      <c r="P92" s="397"/>
      <c r="Q92" s="397"/>
      <c r="R92" s="397"/>
      <c r="S92" s="397"/>
      <c r="T92" s="397"/>
      <c r="U92" s="397"/>
      <c r="V92" s="397"/>
      <c r="W92" s="397"/>
      <c r="X92" s="397"/>
      <c r="Y92" s="397"/>
      <c r="Z92" s="397"/>
      <c r="AA92" s="397"/>
    </row>
    <row r="93" spans="1:27">
      <c r="B93" s="397"/>
      <c r="C93" s="396"/>
      <c r="D93" s="396"/>
      <c r="E93" s="397"/>
      <c r="F93" s="397"/>
      <c r="G93" s="397"/>
      <c r="H93" s="397"/>
      <c r="I93" s="397"/>
      <c r="J93" s="397"/>
      <c r="K93" s="397"/>
      <c r="L93" s="397"/>
      <c r="M93" s="397"/>
      <c r="N93" s="397"/>
      <c r="O93" s="397"/>
      <c r="P93" s="397"/>
      <c r="Q93" s="397"/>
      <c r="R93" s="397"/>
      <c r="S93" s="397"/>
      <c r="T93" s="397"/>
      <c r="U93" s="397"/>
      <c r="V93" s="397"/>
      <c r="W93" s="397"/>
      <c r="X93" s="397"/>
      <c r="Y93" s="397"/>
      <c r="Z93" s="397"/>
      <c r="AA93" s="397"/>
    </row>
    <row r="94" spans="1:27">
      <c r="B94" s="397"/>
      <c r="C94" s="396"/>
      <c r="D94" s="396"/>
      <c r="E94" s="397"/>
      <c r="F94" s="397"/>
      <c r="G94" s="397"/>
      <c r="H94" s="397"/>
      <c r="I94" s="397"/>
      <c r="J94" s="397"/>
      <c r="K94" s="397"/>
      <c r="L94" s="397"/>
      <c r="M94" s="397"/>
      <c r="N94" s="397"/>
      <c r="O94" s="397"/>
      <c r="P94" s="397"/>
      <c r="Q94" s="397"/>
      <c r="R94" s="397"/>
      <c r="S94" s="397"/>
      <c r="T94" s="397"/>
      <c r="U94" s="397"/>
      <c r="V94" s="397"/>
      <c r="W94" s="397"/>
      <c r="X94" s="397"/>
      <c r="Y94" s="397"/>
      <c r="Z94" s="397"/>
      <c r="AA94" s="397"/>
    </row>
    <row r="95" spans="1:27">
      <c r="B95" s="397"/>
      <c r="C95" s="396"/>
      <c r="D95" s="396"/>
      <c r="E95" s="397"/>
      <c r="F95" s="397"/>
      <c r="G95" s="397"/>
      <c r="H95" s="397"/>
      <c r="I95" s="397"/>
      <c r="J95" s="397"/>
      <c r="K95" s="397"/>
      <c r="L95" s="397"/>
      <c r="M95" s="397"/>
      <c r="N95" s="397"/>
      <c r="O95" s="397"/>
      <c r="P95" s="397"/>
      <c r="Q95" s="397"/>
      <c r="R95" s="397"/>
      <c r="S95" s="397"/>
      <c r="T95" s="397"/>
      <c r="U95" s="397"/>
      <c r="V95" s="397"/>
      <c r="W95" s="397"/>
      <c r="X95" s="397"/>
      <c r="Y95" s="397"/>
      <c r="Z95" s="397"/>
      <c r="AA95" s="397"/>
    </row>
    <row r="96" spans="1:27">
      <c r="B96" s="397"/>
      <c r="C96" s="396"/>
      <c r="D96" s="396"/>
      <c r="E96" s="397"/>
      <c r="F96" s="397"/>
      <c r="G96" s="397"/>
      <c r="H96" s="397"/>
      <c r="I96" s="397"/>
      <c r="J96" s="397"/>
      <c r="K96" s="397"/>
      <c r="L96" s="397"/>
      <c r="M96" s="397"/>
      <c r="N96" s="397"/>
      <c r="O96" s="397"/>
      <c r="P96" s="397"/>
      <c r="Q96" s="397"/>
      <c r="R96" s="397"/>
      <c r="S96" s="397"/>
      <c r="T96" s="397"/>
      <c r="U96" s="397"/>
      <c r="V96" s="397"/>
      <c r="W96" s="397"/>
      <c r="X96" s="397"/>
      <c r="Y96" s="397"/>
      <c r="Z96" s="397"/>
      <c r="AA96" s="397"/>
    </row>
    <row r="97" spans="1:27">
      <c r="B97" s="397"/>
      <c r="C97" s="396"/>
      <c r="D97" s="396"/>
      <c r="E97" s="397"/>
      <c r="F97" s="397"/>
      <c r="G97" s="397"/>
      <c r="H97" s="397"/>
      <c r="I97" s="397"/>
      <c r="J97" s="397"/>
      <c r="K97" s="397"/>
      <c r="L97" s="397"/>
      <c r="M97" s="397"/>
      <c r="N97" s="397"/>
      <c r="O97" s="397"/>
      <c r="P97" s="397"/>
      <c r="Q97" s="397"/>
      <c r="R97" s="397"/>
      <c r="S97" s="397"/>
      <c r="T97" s="397"/>
      <c r="U97" s="397"/>
      <c r="V97" s="397"/>
      <c r="W97" s="397"/>
      <c r="X97" s="397"/>
      <c r="Y97" s="397"/>
      <c r="Z97" s="397"/>
      <c r="AA97" s="397"/>
    </row>
    <row r="98" spans="1:27">
      <c r="B98" s="397"/>
      <c r="C98" s="396"/>
      <c r="D98" s="396"/>
      <c r="E98" s="397"/>
      <c r="F98" s="397"/>
      <c r="G98" s="397"/>
      <c r="H98" s="397"/>
      <c r="I98" s="397"/>
      <c r="J98" s="397"/>
      <c r="K98" s="397"/>
      <c r="L98" s="397"/>
      <c r="M98" s="397"/>
      <c r="N98" s="397"/>
      <c r="O98" s="397"/>
      <c r="P98" s="397"/>
      <c r="Q98" s="397"/>
      <c r="R98" s="397"/>
      <c r="S98" s="397"/>
      <c r="T98" s="397"/>
      <c r="U98" s="397"/>
      <c r="V98" s="397"/>
      <c r="W98" s="397"/>
      <c r="X98" s="397"/>
      <c r="Y98" s="397"/>
      <c r="Z98" s="397"/>
      <c r="AA98" s="397"/>
    </row>
    <row r="99" spans="1:27">
      <c r="B99" s="397"/>
      <c r="C99" s="396"/>
      <c r="D99" s="396"/>
      <c r="E99" s="397"/>
      <c r="F99" s="397"/>
      <c r="G99" s="397"/>
      <c r="H99" s="397"/>
      <c r="I99" s="397"/>
      <c r="J99" s="397"/>
      <c r="K99" s="397"/>
      <c r="L99" s="397"/>
      <c r="M99" s="397"/>
      <c r="N99" s="397"/>
      <c r="O99" s="397"/>
      <c r="P99" s="397"/>
      <c r="Q99" s="397"/>
      <c r="R99" s="397"/>
      <c r="S99" s="397"/>
      <c r="T99" s="397"/>
      <c r="U99" s="397"/>
      <c r="V99" s="397"/>
      <c r="W99" s="397"/>
      <c r="X99" s="397"/>
      <c r="Y99" s="397"/>
      <c r="Z99" s="397"/>
      <c r="AA99" s="397"/>
    </row>
    <row r="100" spans="1:27">
      <c r="B100" s="397"/>
      <c r="C100" s="396"/>
      <c r="D100" s="396"/>
      <c r="E100" s="397"/>
      <c r="F100" s="397"/>
      <c r="G100" s="397"/>
      <c r="H100" s="397"/>
      <c r="I100" s="397"/>
      <c r="J100" s="397"/>
      <c r="K100" s="397"/>
      <c r="L100" s="397"/>
      <c r="M100" s="397"/>
      <c r="N100" s="397"/>
      <c r="O100" s="397"/>
      <c r="P100" s="397"/>
      <c r="Q100" s="397"/>
      <c r="R100" s="397"/>
      <c r="S100" s="397"/>
      <c r="T100" s="397"/>
      <c r="U100" s="397"/>
      <c r="V100" s="397"/>
      <c r="W100" s="397"/>
      <c r="X100" s="397"/>
      <c r="Y100" s="397"/>
      <c r="Z100" s="397"/>
      <c r="AA100" s="397"/>
    </row>
    <row r="101" spans="1:27">
      <c r="B101" s="397"/>
      <c r="C101" s="396"/>
      <c r="D101" s="396"/>
      <c r="E101" s="397"/>
      <c r="F101" s="397"/>
      <c r="G101" s="397"/>
      <c r="H101" s="397"/>
      <c r="I101" s="397"/>
      <c r="J101" s="397"/>
      <c r="K101" s="397"/>
      <c r="L101" s="397"/>
      <c r="M101" s="397"/>
      <c r="N101" s="397"/>
      <c r="O101" s="397"/>
      <c r="P101" s="397"/>
      <c r="Q101" s="397"/>
      <c r="R101" s="397"/>
      <c r="S101" s="397"/>
      <c r="T101" s="397"/>
      <c r="U101" s="397"/>
      <c r="V101" s="397"/>
      <c r="W101" s="397"/>
      <c r="X101" s="397"/>
      <c r="Y101" s="397"/>
      <c r="Z101" s="397"/>
      <c r="AA101" s="397"/>
    </row>
    <row r="102" spans="1:27">
      <c r="B102" s="397"/>
      <c r="C102" s="396"/>
      <c r="D102" s="396"/>
      <c r="E102" s="397"/>
      <c r="F102" s="397"/>
      <c r="G102" s="397"/>
      <c r="H102" s="397"/>
      <c r="I102" s="397"/>
      <c r="J102" s="397"/>
      <c r="K102" s="397"/>
      <c r="L102" s="397"/>
      <c r="M102" s="397"/>
      <c r="N102" s="397"/>
      <c r="O102" s="397"/>
      <c r="P102" s="397"/>
      <c r="Q102" s="397"/>
      <c r="R102" s="397"/>
      <c r="S102" s="397"/>
      <c r="T102" s="397"/>
      <c r="U102" s="397"/>
      <c r="V102" s="397"/>
      <c r="W102" s="397"/>
      <c r="X102" s="397"/>
      <c r="Y102" s="397"/>
      <c r="Z102" s="397"/>
      <c r="AA102" s="397"/>
    </row>
    <row r="103" spans="1:27">
      <c r="B103" s="397"/>
      <c r="C103" s="396"/>
      <c r="D103" s="396"/>
      <c r="E103" s="397"/>
      <c r="F103" s="397"/>
      <c r="G103" s="397"/>
      <c r="H103" s="397"/>
      <c r="I103" s="397"/>
      <c r="J103" s="397"/>
      <c r="K103" s="397"/>
      <c r="L103" s="397"/>
      <c r="M103" s="397"/>
      <c r="N103" s="397"/>
      <c r="O103" s="397"/>
      <c r="P103" s="397"/>
      <c r="Q103" s="397"/>
      <c r="R103" s="397"/>
      <c r="S103" s="397"/>
      <c r="T103" s="397"/>
      <c r="U103" s="397"/>
      <c r="V103" s="397"/>
      <c r="W103" s="397"/>
      <c r="X103" s="397"/>
      <c r="Y103" s="397"/>
      <c r="Z103" s="397"/>
      <c r="AA103" s="397"/>
    </row>
    <row r="104" spans="1:27">
      <c r="B104" s="397"/>
      <c r="C104" s="396"/>
      <c r="D104" s="396"/>
      <c r="E104" s="397"/>
      <c r="F104" s="397"/>
      <c r="G104" s="397"/>
      <c r="H104" s="397"/>
      <c r="I104" s="397"/>
      <c r="J104" s="397"/>
      <c r="K104" s="397"/>
      <c r="L104" s="397"/>
      <c r="M104" s="397"/>
      <c r="N104" s="397"/>
      <c r="O104" s="397"/>
      <c r="P104" s="397"/>
      <c r="Q104" s="397"/>
      <c r="R104" s="397"/>
      <c r="S104" s="397"/>
      <c r="T104" s="397"/>
      <c r="U104" s="397"/>
      <c r="V104" s="397"/>
      <c r="W104" s="397"/>
      <c r="X104" s="397"/>
      <c r="Y104" s="397"/>
      <c r="Z104" s="397"/>
      <c r="AA104" s="397"/>
    </row>
    <row r="108" spans="1:27">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mergeCells count="7">
    <mergeCell ref="E4:E5"/>
    <mergeCell ref="B62:D62"/>
    <mergeCell ref="B63:D63"/>
    <mergeCell ref="B2:D2"/>
    <mergeCell ref="B60:D60"/>
    <mergeCell ref="C3:D3"/>
    <mergeCell ref="B4:B5"/>
  </mergeCells>
  <hyperlinks>
    <hyperlink ref="A1" location="Índice!E4" display="INDICE"/>
  </hyperlinks>
  <pageMargins left="0.25" right="0.25" top="0.75" bottom="0.75" header="0.3" footer="0.3"/>
  <pageSetup scale="37" orientation="portrait" r:id="rId1"/>
  <rowBreaks count="1" manualBreakCount="1">
    <brk id="28" min="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B145"/>
  <sheetViews>
    <sheetView showGridLines="0" zoomScale="60" zoomScaleNormal="60" workbookViewId="0">
      <selection activeCell="B1" sqref="B1"/>
    </sheetView>
  </sheetViews>
  <sheetFormatPr baseColWidth="10" defaultRowHeight="19.5"/>
  <cols>
    <col min="1" max="1" width="19.7109375" style="5" bestFit="1" customWidth="1"/>
    <col min="2" max="2" width="65.140625" style="215" bestFit="1" customWidth="1"/>
    <col min="3" max="4" width="15.7109375" style="215" customWidth="1"/>
    <col min="5" max="16384" width="11.42578125" style="215"/>
  </cols>
  <sheetData>
    <row r="1" spans="1:28" ht="39.75">
      <c r="A1" s="1" t="s">
        <v>298</v>
      </c>
    </row>
    <row r="2" spans="1:28" ht="30" customHeight="1"/>
    <row r="3" spans="1:28" ht="30" customHeight="1">
      <c r="B3" s="32" t="s">
        <v>11</v>
      </c>
      <c r="C3" s="427">
        <v>2021</v>
      </c>
      <c r="D3" s="427">
        <v>2020</v>
      </c>
      <c r="E3" s="216"/>
      <c r="F3" s="216"/>
      <c r="G3" s="216"/>
      <c r="H3" s="216"/>
      <c r="I3" s="216"/>
      <c r="J3" s="216"/>
      <c r="K3" s="216"/>
      <c r="L3" s="216"/>
      <c r="M3" s="216"/>
      <c r="N3" s="216"/>
      <c r="O3" s="216"/>
      <c r="P3" s="216"/>
      <c r="Q3" s="216"/>
      <c r="R3" s="216"/>
      <c r="S3" s="216"/>
      <c r="T3" s="216"/>
      <c r="U3" s="216"/>
      <c r="V3" s="216"/>
      <c r="W3" s="216"/>
      <c r="X3" s="216"/>
      <c r="Y3" s="216"/>
      <c r="Z3" s="216"/>
      <c r="AA3" s="216"/>
      <c r="AB3" s="216"/>
    </row>
    <row r="4" spans="1:28" ht="30" customHeight="1">
      <c r="B4" s="176" t="s">
        <v>282</v>
      </c>
      <c r="C4" s="428">
        <v>10.5</v>
      </c>
      <c r="D4" s="429">
        <v>11</v>
      </c>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1:28" ht="30" customHeight="1">
      <c r="B5" s="176" t="s">
        <v>283</v>
      </c>
      <c r="C5" s="428">
        <v>5.6</v>
      </c>
      <c r="D5" s="430">
        <v>4.3</v>
      </c>
      <c r="E5" s="216"/>
      <c r="F5" s="216"/>
      <c r="G5" s="216"/>
      <c r="H5" s="216"/>
      <c r="I5" s="216"/>
      <c r="J5" s="216"/>
      <c r="K5" s="216"/>
      <c r="L5" s="216"/>
      <c r="M5" s="216"/>
      <c r="N5" s="216"/>
      <c r="O5" s="216"/>
      <c r="P5" s="216"/>
      <c r="Q5" s="216"/>
      <c r="R5" s="216"/>
      <c r="S5" s="216"/>
      <c r="T5" s="216"/>
      <c r="U5" s="216"/>
      <c r="V5" s="216"/>
      <c r="W5" s="216"/>
      <c r="X5" s="216"/>
      <c r="Y5" s="216"/>
      <c r="Z5" s="216"/>
      <c r="AA5" s="216"/>
      <c r="AB5" s="216"/>
    </row>
    <row r="6" spans="1:28" ht="30" customHeight="1">
      <c r="B6" s="176" t="s">
        <v>284</v>
      </c>
      <c r="C6" s="428">
        <v>57.7</v>
      </c>
      <c r="D6" s="430">
        <v>39.799999999999997</v>
      </c>
      <c r="E6" s="216"/>
      <c r="F6" s="216"/>
      <c r="G6" s="216"/>
      <c r="H6" s="216"/>
      <c r="I6" s="216"/>
      <c r="J6" s="216"/>
      <c r="K6" s="216"/>
      <c r="L6" s="216"/>
      <c r="M6" s="216"/>
      <c r="N6" s="216"/>
      <c r="O6" s="216"/>
      <c r="P6" s="216"/>
      <c r="Q6" s="216"/>
      <c r="R6" s="216"/>
      <c r="S6" s="216"/>
      <c r="T6" s="216"/>
      <c r="U6" s="216"/>
      <c r="V6" s="216"/>
      <c r="W6" s="216"/>
      <c r="X6" s="216"/>
      <c r="Y6" s="216"/>
      <c r="Z6" s="216"/>
      <c r="AA6" s="216"/>
      <c r="AB6" s="216"/>
    </row>
    <row r="7" spans="1:28" ht="30" customHeight="1">
      <c r="B7" s="176" t="s">
        <v>285</v>
      </c>
      <c r="C7" s="428">
        <v>87</v>
      </c>
      <c r="D7" s="430">
        <v>87</v>
      </c>
      <c r="E7" s="216"/>
      <c r="F7" s="216"/>
      <c r="G7" s="216"/>
      <c r="H7" s="216"/>
      <c r="I7" s="216"/>
      <c r="J7" s="216"/>
      <c r="K7" s="216"/>
      <c r="L7" s="216"/>
      <c r="M7" s="216"/>
      <c r="N7" s="216"/>
      <c r="O7" s="216"/>
      <c r="P7" s="216"/>
      <c r="Q7" s="216"/>
      <c r="R7" s="216"/>
      <c r="S7" s="216"/>
      <c r="T7" s="216"/>
      <c r="U7" s="216"/>
      <c r="V7" s="216"/>
      <c r="W7" s="216"/>
      <c r="X7" s="216"/>
      <c r="Y7" s="216"/>
      <c r="Z7" s="216"/>
      <c r="AA7" s="216"/>
      <c r="AB7" s="216"/>
    </row>
    <row r="8" spans="1:28" ht="30" customHeight="1">
      <c r="B8" s="176" t="s">
        <v>286</v>
      </c>
      <c r="C8" s="428">
        <v>913.5</v>
      </c>
      <c r="D8" s="429">
        <v>957</v>
      </c>
      <c r="E8" s="216"/>
      <c r="F8" s="216"/>
      <c r="G8" s="216"/>
      <c r="H8" s="216"/>
      <c r="I8" s="216"/>
      <c r="J8" s="216"/>
      <c r="K8" s="216"/>
      <c r="L8" s="216"/>
      <c r="M8" s="216"/>
      <c r="N8" s="216"/>
      <c r="O8" s="216"/>
      <c r="P8" s="216"/>
      <c r="Q8" s="216"/>
      <c r="R8" s="216"/>
      <c r="S8" s="216"/>
      <c r="T8" s="216"/>
      <c r="U8" s="216"/>
      <c r="V8" s="216"/>
      <c r="W8" s="216"/>
      <c r="X8" s="216"/>
      <c r="Y8" s="216"/>
      <c r="Z8" s="216"/>
      <c r="AA8" s="216"/>
      <c r="AB8" s="216"/>
    </row>
    <row r="9" spans="1:28" ht="30" customHeight="1">
      <c r="B9" s="176" t="s">
        <v>287</v>
      </c>
      <c r="C9" s="428">
        <v>10.6</v>
      </c>
      <c r="D9" s="430">
        <v>12.2</v>
      </c>
      <c r="E9" s="216"/>
      <c r="F9" s="216"/>
      <c r="G9" s="216"/>
      <c r="H9" s="216"/>
      <c r="I9" s="216"/>
      <c r="J9" s="216"/>
      <c r="K9" s="216"/>
      <c r="L9" s="216"/>
      <c r="M9" s="216"/>
      <c r="N9" s="216"/>
      <c r="O9" s="216"/>
      <c r="P9" s="216"/>
      <c r="Q9" s="216"/>
      <c r="R9" s="216"/>
      <c r="S9" s="216"/>
      <c r="T9" s="216"/>
      <c r="U9" s="216"/>
      <c r="V9" s="216"/>
      <c r="W9" s="216"/>
      <c r="X9" s="216"/>
      <c r="Y9" s="216"/>
      <c r="Z9" s="216"/>
      <c r="AA9" s="216"/>
      <c r="AB9" s="216"/>
    </row>
    <row r="10" spans="1:28" ht="30" customHeight="1">
      <c r="B10" s="176" t="s">
        <v>288</v>
      </c>
      <c r="C10" s="431">
        <v>3.1E-2</v>
      </c>
      <c r="D10" s="432">
        <v>3.1E-2</v>
      </c>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row>
    <row r="11" spans="1:2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row>
    <row r="12" spans="1:2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row>
    <row r="13" spans="1:2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row>
    <row r="14" spans="1:28">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row>
    <row r="15" spans="1:28">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row>
    <row r="16" spans="1:28">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row>
    <row r="17" spans="1:28">
      <c r="A17" s="9"/>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row>
    <row r="18" spans="1:28">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row>
    <row r="19" spans="1:28">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row>
    <row r="20" spans="1:28">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row>
    <row r="21" spans="1:28">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row>
    <row r="22" spans="1:28">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row>
    <row r="23" spans="1:28">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row>
    <row r="24" spans="1:28">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row>
    <row r="25" spans="1:28">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row>
    <row r="26" spans="1:28">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row>
    <row r="27" spans="1:28">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row>
    <row r="28" spans="1:28">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row>
    <row r="29" spans="1:28">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row>
    <row r="30" spans="1:28">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row>
    <row r="31" spans="1:28">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row>
    <row r="32" spans="1:28">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row>
    <row r="33" spans="1:28">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row>
    <row r="34" spans="1:28">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row>
    <row r="35" spans="1:28">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row>
    <row r="36" spans="1:28">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row>
    <row r="37" spans="1:28">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row>
    <row r="38" spans="1:28">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row>
    <row r="39" spans="1:28">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row>
    <row r="40" spans="1:28">
      <c r="A40" s="12"/>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row>
    <row r="41" spans="1:28">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row>
    <row r="42" spans="1:28">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row>
    <row r="43" spans="1:28">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row>
    <row r="44" spans="1:28">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row>
    <row r="45" spans="1:28">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row>
    <row r="46" spans="1:28">
      <c r="B46" s="216"/>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row>
    <row r="47" spans="1:28">
      <c r="B47" s="216"/>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row>
    <row r="48" spans="1:28">
      <c r="A48" s="9"/>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row>
    <row r="49" spans="1:28">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row>
    <row r="50" spans="1:28">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row>
    <row r="51" spans="1:28">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row>
    <row r="52" spans="1:28">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row>
    <row r="53" spans="1:28">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row>
    <row r="54" spans="1:28">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row>
    <row r="55" spans="1:28">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row>
    <row r="56" spans="1:28">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row>
    <row r="57" spans="1:28">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row>
    <row r="58" spans="1:28">
      <c r="A58" s="9"/>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row>
    <row r="59" spans="1:28">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row>
    <row r="60" spans="1:28">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row>
    <row r="61" spans="1:28">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row>
    <row r="62" spans="1:28">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row>
    <row r="63" spans="1:28">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row>
    <row r="64" spans="1:28">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row>
    <row r="65" spans="1:28">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row>
    <row r="66" spans="1:28">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row>
    <row r="67" spans="1:28">
      <c r="A67" s="9"/>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row>
    <row r="68" spans="1:28">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row>
    <row r="79" spans="1:28">
      <c r="A79" s="12"/>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hyperlinks>
    <hyperlink ref="A1" location="Índice!E4" display="INDICE"/>
  </hyperlinks>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145"/>
  <sheetViews>
    <sheetView showGridLines="0" zoomScale="60" zoomScaleNormal="60" workbookViewId="0">
      <selection activeCell="B1" sqref="B1"/>
    </sheetView>
  </sheetViews>
  <sheetFormatPr baseColWidth="10" defaultRowHeight="19.5"/>
  <cols>
    <col min="1" max="1" width="19.7109375" style="5" bestFit="1" customWidth="1"/>
    <col min="2" max="2" width="48.42578125" style="215" customWidth="1"/>
    <col min="3" max="3" width="27.140625" style="215" bestFit="1" customWidth="1"/>
    <col min="4" max="16384" width="11.42578125" style="215"/>
  </cols>
  <sheetData>
    <row r="1" spans="1:17" ht="39.75">
      <c r="A1" s="1" t="s">
        <v>298</v>
      </c>
    </row>
    <row r="2" spans="1:17" ht="30" customHeight="1"/>
    <row r="3" spans="1:17" ht="30" customHeight="1">
      <c r="B3" s="32" t="s">
        <v>12</v>
      </c>
      <c r="C3" s="433" t="s">
        <v>289</v>
      </c>
      <c r="D3" s="244"/>
      <c r="E3" s="244"/>
      <c r="F3" s="244"/>
      <c r="G3" s="244"/>
      <c r="H3" s="244"/>
      <c r="I3" s="244"/>
      <c r="J3" s="244"/>
      <c r="K3" s="244"/>
      <c r="L3" s="244"/>
      <c r="M3" s="244"/>
      <c r="N3" s="244"/>
      <c r="O3" s="244"/>
      <c r="P3" s="244"/>
      <c r="Q3" s="244"/>
    </row>
    <row r="4" spans="1:17" ht="30" customHeight="1">
      <c r="B4" s="434" t="s">
        <v>290</v>
      </c>
      <c r="C4" s="434">
        <v>52.76</v>
      </c>
      <c r="D4" s="244"/>
      <c r="E4" s="244"/>
      <c r="F4" s="244"/>
      <c r="G4" s="244"/>
      <c r="H4" s="244"/>
      <c r="I4" s="244"/>
      <c r="J4" s="244"/>
      <c r="K4" s="244"/>
      <c r="L4" s="244"/>
      <c r="M4" s="244"/>
      <c r="N4" s="244"/>
      <c r="O4" s="244"/>
      <c r="P4" s="244"/>
      <c r="Q4" s="244"/>
    </row>
    <row r="5" spans="1:17" ht="30" customHeight="1">
      <c r="B5" s="434" t="s">
        <v>291</v>
      </c>
      <c r="C5" s="434">
        <v>3.09</v>
      </c>
      <c r="D5" s="244"/>
      <c r="E5" s="244"/>
      <c r="F5" s="244"/>
      <c r="G5" s="244"/>
      <c r="H5" s="244"/>
      <c r="I5" s="244"/>
      <c r="J5" s="244"/>
      <c r="K5" s="244"/>
      <c r="L5" s="244"/>
      <c r="M5" s="244"/>
      <c r="N5" s="244"/>
      <c r="O5" s="244"/>
      <c r="P5" s="244"/>
      <c r="Q5" s="244"/>
    </row>
    <row r="6" spans="1:17" ht="30" customHeight="1">
      <c r="B6" s="434" t="s">
        <v>292</v>
      </c>
      <c r="C6" s="434">
        <v>2.67</v>
      </c>
      <c r="D6" s="244"/>
      <c r="E6" s="244"/>
      <c r="F6" s="244"/>
      <c r="G6" s="244"/>
      <c r="H6" s="244"/>
      <c r="I6" s="244"/>
      <c r="J6" s="244"/>
      <c r="K6" s="244"/>
      <c r="L6" s="244"/>
      <c r="M6" s="244"/>
      <c r="N6" s="244"/>
      <c r="O6" s="244"/>
      <c r="P6" s="244"/>
      <c r="Q6" s="244"/>
    </row>
    <row r="7" spans="1:17" ht="30" customHeight="1">
      <c r="B7" s="434" t="s">
        <v>293</v>
      </c>
      <c r="C7" s="434">
        <v>2.96</v>
      </c>
      <c r="D7" s="244"/>
      <c r="E7" s="244"/>
      <c r="F7" s="244"/>
      <c r="G7" s="244"/>
      <c r="H7" s="244"/>
      <c r="I7" s="244"/>
      <c r="J7" s="244"/>
      <c r="K7" s="244"/>
      <c r="L7" s="244"/>
      <c r="M7" s="244"/>
      <c r="N7" s="244"/>
      <c r="O7" s="244"/>
      <c r="P7" s="244"/>
      <c r="Q7" s="244"/>
    </row>
    <row r="8" spans="1:17" ht="30" customHeight="1">
      <c r="B8" s="434" t="s">
        <v>37</v>
      </c>
      <c r="C8" s="434">
        <v>38.520000000000003</v>
      </c>
      <c r="D8" s="244"/>
      <c r="E8" s="244"/>
      <c r="F8" s="244"/>
      <c r="G8" s="244"/>
      <c r="H8" s="244"/>
      <c r="I8" s="244"/>
      <c r="J8" s="244"/>
      <c r="K8" s="244"/>
      <c r="L8" s="244"/>
      <c r="M8" s="244"/>
      <c r="N8" s="244"/>
      <c r="O8" s="244"/>
      <c r="P8" s="244"/>
      <c r="Q8" s="244"/>
    </row>
    <row r="9" spans="1:17">
      <c r="B9" s="244"/>
      <c r="C9" s="244"/>
      <c r="D9" s="244"/>
      <c r="E9" s="244"/>
      <c r="F9" s="244"/>
      <c r="G9" s="244"/>
      <c r="H9" s="244"/>
      <c r="I9" s="244"/>
      <c r="J9" s="244"/>
      <c r="K9" s="244"/>
      <c r="L9" s="244"/>
      <c r="M9" s="244"/>
      <c r="N9" s="244"/>
      <c r="O9" s="244"/>
      <c r="P9" s="244"/>
      <c r="Q9" s="244"/>
    </row>
    <row r="10" spans="1:17">
      <c r="B10" s="244"/>
      <c r="C10" s="244"/>
      <c r="D10" s="244"/>
      <c r="E10" s="244"/>
      <c r="F10" s="244"/>
      <c r="G10" s="244"/>
      <c r="H10" s="244"/>
      <c r="I10" s="244"/>
      <c r="J10" s="244"/>
      <c r="K10" s="244"/>
      <c r="L10" s="244"/>
      <c r="M10" s="244"/>
      <c r="N10" s="244"/>
      <c r="O10" s="244"/>
      <c r="P10" s="244"/>
      <c r="Q10" s="244"/>
    </row>
    <row r="11" spans="1:17">
      <c r="B11" s="244"/>
      <c r="C11" s="244"/>
      <c r="D11" s="244"/>
      <c r="E11" s="244"/>
      <c r="F11" s="244"/>
      <c r="G11" s="244"/>
      <c r="H11" s="244"/>
      <c r="I11" s="244"/>
      <c r="J11" s="244"/>
      <c r="K11" s="244"/>
      <c r="L11" s="244"/>
      <c r="M11" s="244"/>
      <c r="N11" s="244"/>
      <c r="O11" s="244"/>
      <c r="P11" s="244"/>
      <c r="Q11" s="244"/>
    </row>
    <row r="12" spans="1:17">
      <c r="B12" s="244"/>
      <c r="C12" s="244"/>
      <c r="D12" s="244"/>
      <c r="E12" s="244"/>
      <c r="F12" s="244"/>
      <c r="G12" s="244"/>
      <c r="H12" s="244"/>
      <c r="I12" s="244"/>
      <c r="J12" s="244"/>
      <c r="K12" s="244"/>
      <c r="L12" s="244"/>
      <c r="M12" s="244"/>
      <c r="N12" s="244"/>
      <c r="O12" s="244"/>
      <c r="P12" s="244"/>
      <c r="Q12" s="244"/>
    </row>
    <row r="13" spans="1:17">
      <c r="B13" s="244"/>
      <c r="C13" s="244"/>
      <c r="D13" s="244"/>
      <c r="E13" s="244"/>
      <c r="F13" s="244"/>
      <c r="G13" s="244"/>
      <c r="H13" s="244"/>
      <c r="I13" s="244"/>
      <c r="J13" s="244"/>
      <c r="K13" s="244"/>
      <c r="L13" s="244"/>
      <c r="M13" s="244"/>
      <c r="N13" s="244"/>
      <c r="O13" s="244"/>
      <c r="P13" s="244"/>
      <c r="Q13" s="244"/>
    </row>
    <row r="14" spans="1:17">
      <c r="B14" s="244"/>
      <c r="C14" s="244"/>
      <c r="D14" s="244"/>
      <c r="E14" s="244"/>
      <c r="F14" s="244"/>
      <c r="G14" s="244"/>
      <c r="H14" s="244"/>
      <c r="I14" s="244"/>
      <c r="J14" s="244"/>
      <c r="K14" s="244"/>
      <c r="L14" s="244"/>
      <c r="M14" s="244"/>
      <c r="N14" s="244"/>
      <c r="O14" s="244"/>
      <c r="P14" s="244"/>
      <c r="Q14" s="244"/>
    </row>
    <row r="15" spans="1:17">
      <c r="B15" s="244"/>
      <c r="C15" s="244"/>
      <c r="D15" s="244"/>
      <c r="E15" s="244"/>
      <c r="F15" s="244"/>
      <c r="G15" s="244"/>
      <c r="H15" s="244"/>
      <c r="I15" s="244"/>
      <c r="J15" s="244"/>
      <c r="K15" s="244"/>
      <c r="L15" s="244"/>
      <c r="M15" s="244"/>
      <c r="N15" s="244"/>
      <c r="O15" s="244"/>
      <c r="P15" s="244"/>
      <c r="Q15" s="244"/>
    </row>
    <row r="16" spans="1:17">
      <c r="B16" s="244"/>
      <c r="C16" s="244"/>
      <c r="D16" s="244"/>
      <c r="E16" s="244"/>
      <c r="F16" s="244"/>
      <c r="G16" s="244"/>
      <c r="H16" s="244"/>
      <c r="I16" s="244"/>
      <c r="J16" s="244"/>
      <c r="K16" s="244"/>
      <c r="L16" s="244"/>
      <c r="M16" s="244"/>
      <c r="N16" s="244"/>
      <c r="O16" s="244"/>
      <c r="P16" s="244"/>
      <c r="Q16" s="244"/>
    </row>
    <row r="17" spans="1:17">
      <c r="A17" s="9"/>
      <c r="B17" s="244"/>
      <c r="C17" s="244"/>
      <c r="D17" s="244"/>
      <c r="E17" s="244"/>
      <c r="F17" s="244"/>
      <c r="G17" s="244"/>
      <c r="H17" s="244"/>
      <c r="I17" s="244"/>
      <c r="J17" s="244"/>
      <c r="K17" s="244"/>
      <c r="L17" s="244"/>
      <c r="M17" s="244"/>
      <c r="N17" s="244"/>
      <c r="O17" s="244"/>
      <c r="P17" s="244"/>
      <c r="Q17" s="244"/>
    </row>
    <row r="18" spans="1:17">
      <c r="B18" s="244"/>
      <c r="C18" s="244"/>
      <c r="D18" s="244"/>
      <c r="E18" s="244"/>
      <c r="F18" s="244"/>
      <c r="G18" s="244"/>
      <c r="H18" s="244"/>
      <c r="I18" s="244"/>
      <c r="J18" s="244"/>
      <c r="K18" s="244"/>
      <c r="L18" s="244"/>
      <c r="M18" s="244"/>
      <c r="N18" s="244"/>
      <c r="O18" s="244"/>
      <c r="P18" s="244"/>
      <c r="Q18" s="244"/>
    </row>
    <row r="19" spans="1:17">
      <c r="B19" s="244"/>
      <c r="C19" s="244"/>
      <c r="D19" s="244"/>
      <c r="E19" s="244"/>
      <c r="F19" s="244"/>
      <c r="G19" s="244"/>
      <c r="H19" s="244"/>
      <c r="I19" s="244"/>
      <c r="J19" s="244"/>
      <c r="K19" s="244"/>
      <c r="L19" s="244"/>
      <c r="M19" s="244"/>
      <c r="N19" s="244"/>
      <c r="O19" s="244"/>
      <c r="P19" s="244"/>
      <c r="Q19" s="244"/>
    </row>
    <row r="20" spans="1:17">
      <c r="B20" s="244"/>
      <c r="C20" s="244"/>
      <c r="D20" s="244"/>
      <c r="E20" s="244"/>
      <c r="F20" s="244"/>
      <c r="G20" s="244"/>
      <c r="H20" s="244"/>
      <c r="I20" s="244"/>
      <c r="J20" s="244"/>
      <c r="K20" s="244"/>
      <c r="L20" s="244"/>
      <c r="M20" s="244"/>
      <c r="N20" s="244"/>
      <c r="O20" s="244"/>
      <c r="P20" s="244"/>
      <c r="Q20" s="244"/>
    </row>
    <row r="21" spans="1:17">
      <c r="B21" s="244"/>
      <c r="C21" s="244"/>
      <c r="D21" s="244"/>
      <c r="E21" s="244"/>
      <c r="F21" s="244"/>
      <c r="G21" s="244"/>
      <c r="H21" s="244"/>
      <c r="I21" s="244"/>
      <c r="J21" s="244"/>
      <c r="K21" s="244"/>
      <c r="L21" s="244"/>
      <c r="M21" s="244"/>
      <c r="N21" s="244"/>
      <c r="O21" s="244"/>
      <c r="P21" s="244"/>
      <c r="Q21" s="244"/>
    </row>
    <row r="22" spans="1:17">
      <c r="B22" s="244"/>
      <c r="C22" s="244"/>
      <c r="D22" s="244"/>
      <c r="E22" s="244"/>
      <c r="F22" s="244"/>
      <c r="G22" s="244"/>
      <c r="H22" s="244"/>
      <c r="I22" s="244"/>
      <c r="J22" s="244"/>
      <c r="K22" s="244"/>
      <c r="L22" s="244"/>
      <c r="M22" s="244"/>
      <c r="N22" s="244"/>
      <c r="O22" s="244"/>
      <c r="P22" s="244"/>
      <c r="Q22" s="244"/>
    </row>
    <row r="23" spans="1:17">
      <c r="B23" s="244"/>
      <c r="C23" s="244"/>
      <c r="D23" s="244"/>
      <c r="E23" s="244"/>
      <c r="F23" s="244"/>
      <c r="G23" s="244"/>
      <c r="H23" s="244"/>
      <c r="I23" s="244"/>
      <c r="J23" s="244"/>
      <c r="K23" s="244"/>
      <c r="L23" s="244"/>
      <c r="M23" s="244"/>
      <c r="N23" s="244"/>
      <c r="O23" s="244"/>
      <c r="P23" s="244"/>
      <c r="Q23" s="244"/>
    </row>
    <row r="24" spans="1:17">
      <c r="B24" s="244"/>
      <c r="C24" s="244"/>
      <c r="D24" s="244"/>
      <c r="E24" s="244"/>
      <c r="F24" s="244"/>
      <c r="G24" s="244"/>
      <c r="H24" s="244"/>
      <c r="I24" s="244"/>
      <c r="J24" s="244"/>
      <c r="K24" s="244"/>
      <c r="L24" s="244"/>
      <c r="M24" s="244"/>
      <c r="N24" s="244"/>
      <c r="O24" s="244"/>
      <c r="P24" s="244"/>
      <c r="Q24" s="244"/>
    </row>
    <row r="25" spans="1:17">
      <c r="B25" s="244"/>
      <c r="C25" s="244"/>
      <c r="D25" s="244"/>
      <c r="E25" s="244"/>
      <c r="F25" s="244"/>
      <c r="G25" s="244"/>
      <c r="H25" s="244"/>
      <c r="I25" s="244"/>
      <c r="J25" s="244"/>
      <c r="K25" s="244"/>
      <c r="L25" s="244"/>
      <c r="M25" s="244"/>
      <c r="N25" s="244"/>
      <c r="O25" s="244"/>
      <c r="P25" s="244"/>
      <c r="Q25" s="244"/>
    </row>
    <row r="26" spans="1:17">
      <c r="B26" s="244"/>
      <c r="C26" s="244"/>
      <c r="D26" s="244"/>
      <c r="E26" s="244"/>
      <c r="F26" s="244"/>
      <c r="G26" s="244"/>
      <c r="H26" s="244"/>
      <c r="I26" s="244"/>
      <c r="J26" s="244"/>
      <c r="K26" s="244"/>
      <c r="L26" s="244"/>
      <c r="M26" s="244"/>
      <c r="N26" s="244"/>
      <c r="O26" s="244"/>
      <c r="P26" s="244"/>
      <c r="Q26" s="244"/>
    </row>
    <row r="27" spans="1:17">
      <c r="B27" s="244"/>
      <c r="C27" s="244"/>
      <c r="D27" s="244"/>
      <c r="E27" s="244"/>
      <c r="F27" s="244"/>
      <c r="G27" s="244"/>
      <c r="H27" s="244"/>
      <c r="I27" s="244"/>
      <c r="J27" s="244"/>
      <c r="K27" s="244"/>
      <c r="L27" s="244"/>
      <c r="M27" s="244"/>
      <c r="N27" s="244"/>
      <c r="O27" s="244"/>
      <c r="P27" s="244"/>
      <c r="Q27" s="244"/>
    </row>
    <row r="28" spans="1:17">
      <c r="B28" s="244"/>
      <c r="C28" s="244"/>
      <c r="D28" s="244"/>
      <c r="E28" s="244"/>
      <c r="F28" s="244"/>
      <c r="G28" s="244"/>
      <c r="H28" s="244"/>
      <c r="I28" s="244"/>
      <c r="J28" s="244"/>
      <c r="K28" s="244"/>
      <c r="L28" s="244"/>
      <c r="M28" s="244"/>
      <c r="N28" s="244"/>
      <c r="O28" s="244"/>
      <c r="P28" s="244"/>
      <c r="Q28" s="244"/>
    </row>
    <row r="29" spans="1:17">
      <c r="B29" s="244"/>
      <c r="C29" s="244"/>
      <c r="D29" s="244"/>
      <c r="E29" s="244"/>
      <c r="F29" s="244"/>
      <c r="G29" s="244"/>
      <c r="H29" s="244"/>
      <c r="I29" s="244"/>
      <c r="J29" s="244"/>
      <c r="K29" s="244"/>
      <c r="L29" s="244"/>
      <c r="M29" s="244"/>
      <c r="N29" s="244"/>
      <c r="O29" s="244"/>
      <c r="P29" s="244"/>
      <c r="Q29" s="244"/>
    </row>
    <row r="30" spans="1:17">
      <c r="B30" s="244"/>
      <c r="C30" s="244"/>
      <c r="D30" s="244"/>
      <c r="E30" s="244"/>
      <c r="F30" s="244"/>
      <c r="G30" s="244"/>
      <c r="H30" s="244"/>
      <c r="I30" s="244"/>
      <c r="J30" s="244"/>
      <c r="K30" s="244"/>
      <c r="L30" s="244"/>
      <c r="M30" s="244"/>
      <c r="N30" s="244"/>
      <c r="O30" s="244"/>
      <c r="P30" s="244"/>
      <c r="Q30" s="244"/>
    </row>
    <row r="31" spans="1:17">
      <c r="B31" s="244"/>
      <c r="C31" s="244"/>
      <c r="D31" s="244"/>
      <c r="E31" s="244"/>
      <c r="F31" s="244"/>
      <c r="G31" s="244"/>
      <c r="H31" s="244"/>
      <c r="I31" s="244"/>
      <c r="J31" s="244"/>
      <c r="K31" s="244"/>
      <c r="L31" s="244"/>
      <c r="M31" s="244"/>
      <c r="N31" s="244"/>
      <c r="O31" s="244"/>
      <c r="P31" s="244"/>
      <c r="Q31" s="244"/>
    </row>
    <row r="32" spans="1:17">
      <c r="B32" s="244"/>
      <c r="C32" s="244"/>
      <c r="D32" s="244"/>
      <c r="E32" s="244"/>
      <c r="F32" s="244"/>
      <c r="G32" s="244"/>
      <c r="H32" s="244"/>
      <c r="I32" s="244"/>
      <c r="J32" s="244"/>
      <c r="K32" s="244"/>
      <c r="L32" s="244"/>
      <c r="M32" s="244"/>
      <c r="N32" s="244"/>
      <c r="O32" s="244"/>
      <c r="P32" s="244"/>
      <c r="Q32" s="244"/>
    </row>
    <row r="33" spans="1:17">
      <c r="B33" s="244"/>
      <c r="C33" s="244"/>
      <c r="D33" s="244"/>
      <c r="E33" s="244"/>
      <c r="F33" s="244"/>
      <c r="G33" s="244"/>
      <c r="H33" s="244"/>
      <c r="I33" s="244"/>
      <c r="J33" s="244"/>
      <c r="K33" s="244"/>
      <c r="L33" s="244"/>
      <c r="M33" s="244"/>
      <c r="N33" s="244"/>
      <c r="O33" s="244"/>
      <c r="P33" s="244"/>
      <c r="Q33" s="244"/>
    </row>
    <row r="34" spans="1:17">
      <c r="B34" s="244"/>
      <c r="C34" s="244"/>
      <c r="D34" s="244"/>
      <c r="E34" s="244"/>
      <c r="F34" s="244"/>
      <c r="G34" s="244"/>
      <c r="H34" s="244"/>
      <c r="I34" s="244"/>
      <c r="J34" s="244"/>
      <c r="K34" s="244"/>
      <c r="L34" s="244"/>
      <c r="M34" s="244"/>
      <c r="N34" s="244"/>
      <c r="O34" s="244"/>
      <c r="P34" s="244"/>
      <c r="Q34" s="244"/>
    </row>
    <row r="35" spans="1:17">
      <c r="B35" s="244"/>
      <c r="C35" s="244"/>
      <c r="D35" s="244"/>
      <c r="E35" s="244"/>
      <c r="F35" s="244"/>
      <c r="G35" s="244"/>
      <c r="H35" s="244"/>
      <c r="I35" s="244"/>
      <c r="J35" s="244"/>
      <c r="K35" s="244"/>
      <c r="L35" s="244"/>
      <c r="M35" s="244"/>
      <c r="N35" s="244"/>
      <c r="O35" s="244"/>
      <c r="P35" s="244"/>
      <c r="Q35" s="244"/>
    </row>
    <row r="36" spans="1:17">
      <c r="B36" s="244"/>
      <c r="C36" s="244"/>
      <c r="D36" s="244"/>
      <c r="E36" s="244"/>
      <c r="F36" s="244"/>
      <c r="G36" s="244"/>
      <c r="H36" s="244"/>
      <c r="I36" s="244"/>
      <c r="J36" s="244"/>
      <c r="K36" s="244"/>
      <c r="L36" s="244"/>
      <c r="M36" s="244"/>
      <c r="N36" s="244"/>
      <c r="O36" s="244"/>
      <c r="P36" s="244"/>
      <c r="Q36" s="244"/>
    </row>
    <row r="37" spans="1:17">
      <c r="B37" s="244"/>
      <c r="C37" s="244"/>
      <c r="D37" s="244"/>
      <c r="E37" s="244"/>
      <c r="F37" s="244"/>
      <c r="G37" s="244"/>
      <c r="H37" s="244"/>
      <c r="I37" s="244"/>
      <c r="J37" s="244"/>
      <c r="K37" s="244"/>
      <c r="L37" s="244"/>
      <c r="M37" s="244"/>
      <c r="N37" s="244"/>
      <c r="O37" s="244"/>
      <c r="P37" s="244"/>
      <c r="Q37" s="244"/>
    </row>
    <row r="38" spans="1:17">
      <c r="B38" s="244"/>
      <c r="C38" s="244"/>
      <c r="D38" s="244"/>
      <c r="E38" s="244"/>
      <c r="F38" s="244"/>
      <c r="G38" s="244"/>
      <c r="H38" s="244"/>
      <c r="I38" s="244"/>
      <c r="J38" s="244"/>
      <c r="K38" s="244"/>
      <c r="L38" s="244"/>
      <c r="M38" s="244"/>
      <c r="N38" s="244"/>
      <c r="O38" s="244"/>
      <c r="P38" s="244"/>
      <c r="Q38" s="244"/>
    </row>
    <row r="39" spans="1:17">
      <c r="B39" s="244"/>
      <c r="C39" s="244"/>
      <c r="D39" s="244"/>
      <c r="E39" s="244"/>
      <c r="F39" s="244"/>
      <c r="G39" s="244"/>
      <c r="H39" s="244"/>
      <c r="I39" s="244"/>
      <c r="J39" s="244"/>
      <c r="K39" s="244"/>
      <c r="L39" s="244"/>
      <c r="M39" s="244"/>
      <c r="N39" s="244"/>
      <c r="O39" s="244"/>
      <c r="P39" s="244"/>
      <c r="Q39" s="244"/>
    </row>
    <row r="40" spans="1:17">
      <c r="A40" s="12"/>
      <c r="B40" s="244"/>
      <c r="C40" s="244"/>
      <c r="D40" s="244"/>
      <c r="E40" s="244"/>
      <c r="F40" s="244"/>
      <c r="G40" s="244"/>
      <c r="H40" s="244"/>
      <c r="I40" s="244"/>
      <c r="J40" s="244"/>
      <c r="K40" s="244"/>
      <c r="L40" s="244"/>
      <c r="M40" s="244"/>
      <c r="N40" s="244"/>
      <c r="O40" s="244"/>
      <c r="P40" s="244"/>
      <c r="Q40" s="244"/>
    </row>
    <row r="41" spans="1:17">
      <c r="B41" s="244"/>
      <c r="C41" s="244"/>
      <c r="D41" s="244"/>
      <c r="E41" s="244"/>
      <c r="F41" s="244"/>
      <c r="G41" s="244"/>
      <c r="H41" s="244"/>
      <c r="I41" s="244"/>
      <c r="J41" s="244"/>
      <c r="K41" s="244"/>
      <c r="L41" s="244"/>
      <c r="M41" s="244"/>
      <c r="N41" s="244"/>
      <c r="O41" s="244"/>
      <c r="P41" s="244"/>
      <c r="Q41" s="244"/>
    </row>
    <row r="42" spans="1:17">
      <c r="B42" s="244"/>
      <c r="C42" s="244"/>
      <c r="D42" s="244"/>
      <c r="E42" s="244"/>
      <c r="F42" s="244"/>
      <c r="G42" s="244"/>
      <c r="H42" s="244"/>
      <c r="I42" s="244"/>
      <c r="J42" s="244"/>
      <c r="K42" s="244"/>
      <c r="L42" s="244"/>
      <c r="M42" s="244"/>
      <c r="N42" s="244"/>
      <c r="O42" s="244"/>
      <c r="P42" s="244"/>
      <c r="Q42" s="244"/>
    </row>
    <row r="43" spans="1:17">
      <c r="B43" s="244"/>
      <c r="C43" s="244"/>
      <c r="D43" s="244"/>
      <c r="E43" s="244"/>
      <c r="F43" s="244"/>
      <c r="G43" s="244"/>
      <c r="H43" s="244"/>
      <c r="I43" s="244"/>
      <c r="J43" s="244"/>
      <c r="K43" s="244"/>
      <c r="L43" s="244"/>
      <c r="M43" s="244"/>
      <c r="N43" s="244"/>
      <c r="O43" s="244"/>
      <c r="P43" s="244"/>
      <c r="Q43" s="244"/>
    </row>
    <row r="44" spans="1:17">
      <c r="B44" s="244"/>
      <c r="C44" s="244"/>
      <c r="D44" s="244"/>
      <c r="E44" s="244"/>
      <c r="F44" s="244"/>
      <c r="G44" s="244"/>
      <c r="H44" s="244"/>
      <c r="I44" s="244"/>
      <c r="J44" s="244"/>
      <c r="K44" s="244"/>
      <c r="L44" s="244"/>
      <c r="M44" s="244"/>
      <c r="N44" s="244"/>
      <c r="O44" s="244"/>
      <c r="P44" s="244"/>
      <c r="Q44" s="244"/>
    </row>
    <row r="48" spans="1:17">
      <c r="A48" s="9"/>
    </row>
    <row r="58" spans="1:1">
      <c r="A58" s="9"/>
    </row>
    <row r="67" spans="1:1">
      <c r="A67" s="9"/>
    </row>
    <row r="79" spans="1:1">
      <c r="A79" s="12"/>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hyperlinks>
    <hyperlink ref="A1" location="Índice!E4" display="INDICE"/>
  </hyperlinks>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showGridLines="0" zoomScale="60" zoomScaleNormal="60" workbookViewId="0">
      <selection activeCell="B1" sqref="B1"/>
    </sheetView>
  </sheetViews>
  <sheetFormatPr baseColWidth="10" defaultRowHeight="19.5"/>
  <cols>
    <col min="1" max="1" width="19.7109375" style="5" bestFit="1" customWidth="1"/>
    <col min="2" max="8" width="11.42578125" style="215"/>
    <col min="9" max="9" width="20.140625" style="215" customWidth="1"/>
    <col min="10" max="16384" width="11.42578125" style="215"/>
  </cols>
  <sheetData>
    <row r="1" spans="1:27" ht="39.75">
      <c r="A1" s="1" t="s">
        <v>298</v>
      </c>
    </row>
    <row r="2" spans="1:27" ht="30" customHeight="1"/>
    <row r="3" spans="1:27" ht="30" customHeight="1">
      <c r="B3" s="32" t="s">
        <v>295</v>
      </c>
      <c r="C3" s="32"/>
      <c r="D3" s="32"/>
      <c r="E3" s="32"/>
      <c r="F3" s="32"/>
    </row>
    <row r="4" spans="1:27" ht="30" customHeight="1">
      <c r="B4" s="435">
        <v>2017</v>
      </c>
      <c r="C4" s="435">
        <v>2018</v>
      </c>
      <c r="D4" s="435">
        <v>2019</v>
      </c>
      <c r="E4" s="435">
        <v>2020</v>
      </c>
      <c r="F4" s="435">
        <v>2021</v>
      </c>
      <c r="G4" s="244"/>
      <c r="H4" s="244"/>
      <c r="I4" s="244"/>
      <c r="J4" s="244"/>
      <c r="K4" s="244"/>
      <c r="L4" s="244"/>
      <c r="M4" s="244"/>
      <c r="N4" s="244"/>
      <c r="O4" s="244"/>
      <c r="P4" s="244"/>
      <c r="Q4" s="244"/>
      <c r="R4" s="244"/>
      <c r="S4" s="244"/>
      <c r="T4" s="244"/>
      <c r="U4" s="244"/>
      <c r="V4" s="244"/>
      <c r="W4" s="244"/>
      <c r="X4" s="244"/>
      <c r="Y4" s="244"/>
      <c r="Z4" s="244"/>
      <c r="AA4" s="244"/>
    </row>
    <row r="5" spans="1:27" ht="30" customHeight="1">
      <c r="B5" s="244">
        <v>25</v>
      </c>
      <c r="C5" s="244">
        <v>27</v>
      </c>
      <c r="D5" s="244">
        <v>29</v>
      </c>
      <c r="E5" s="244">
        <v>29</v>
      </c>
      <c r="F5" s="244">
        <v>31</v>
      </c>
      <c r="G5" s="244"/>
      <c r="H5" s="244"/>
      <c r="I5" s="244"/>
      <c r="J5" s="244"/>
      <c r="K5" s="244"/>
      <c r="L5" s="244"/>
      <c r="M5" s="244"/>
      <c r="N5" s="244"/>
      <c r="O5" s="244"/>
      <c r="P5" s="244"/>
      <c r="Q5" s="244"/>
      <c r="R5" s="244"/>
      <c r="S5" s="244"/>
      <c r="T5" s="244"/>
      <c r="U5" s="244"/>
      <c r="V5" s="244"/>
      <c r="W5" s="244"/>
      <c r="X5" s="244"/>
      <c r="Y5" s="244"/>
      <c r="Z5" s="244"/>
      <c r="AA5" s="244"/>
    </row>
    <row r="6" spans="1:27" ht="34.9" customHeight="1">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row>
    <row r="7" spans="1:27">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row>
    <row r="8" spans="1:27">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row>
    <row r="9" spans="1:27">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row>
    <row r="10" spans="1:27">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row>
    <row r="11" spans="1:27">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row>
    <row r="12" spans="1:27">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row>
    <row r="13" spans="1:27">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row>
    <row r="14" spans="1:27">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row>
    <row r="15" spans="1:27">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row>
    <row r="16" spans="1:27">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row>
    <row r="17" spans="1:27">
      <c r="A17" s="9"/>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row>
    <row r="18" spans="1:27">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row>
    <row r="19" spans="1:27">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row>
    <row r="20" spans="1:27">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row>
    <row r="21" spans="1:27">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row>
    <row r="22" spans="1:27">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row>
    <row r="23" spans="1:27">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row>
    <row r="24" spans="1:27">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row>
    <row r="25" spans="1:27">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row>
    <row r="26" spans="1:27">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row>
    <row r="27" spans="1:27">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row>
    <row r="28" spans="1:27">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row>
    <row r="29" spans="1:27">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row>
    <row r="30" spans="1:27">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row>
    <row r="31" spans="1:27">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row>
    <row r="32" spans="1:27">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row>
    <row r="33" spans="1:27">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row>
    <row r="34" spans="1:27">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row>
    <row r="35" spans="1:27">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row>
    <row r="36" spans="1:27">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row>
    <row r="37" spans="1:27">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row>
    <row r="38" spans="1:27">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row>
    <row r="39" spans="1:27">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row>
    <row r="40" spans="1:27">
      <c r="A40" s="12"/>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row>
    <row r="41" spans="1:27">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row>
    <row r="42" spans="1:27">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row>
    <row r="43" spans="1:27">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row>
    <row r="44" spans="1:27">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row>
    <row r="45" spans="1:27">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row>
    <row r="46" spans="1:27">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row>
    <row r="47" spans="1:27">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row>
    <row r="48" spans="1:27">
      <c r="A48" s="9"/>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row>
    <row r="49" spans="1:27">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row>
    <row r="50" spans="1:27">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row>
    <row r="51" spans="1:27">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row>
    <row r="52" spans="1:27">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row>
    <row r="53" spans="1:27">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row>
    <row r="54" spans="1:27">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row>
    <row r="55" spans="1:27">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row>
    <row r="56" spans="1:27">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row>
    <row r="57" spans="1:27">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row>
    <row r="58" spans="1:27">
      <c r="A58" s="9"/>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row>
    <row r="59" spans="1:27">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row>
    <row r="60" spans="1:27">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row>
    <row r="61" spans="1:27">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row>
    <row r="62" spans="1:27">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row>
    <row r="63" spans="1:27">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row>
    <row r="64" spans="1:27">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row>
    <row r="65" spans="1:27">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row>
    <row r="66" spans="1:27">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row>
    <row r="67" spans="1:27">
      <c r="A67" s="9"/>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row>
    <row r="68" spans="1:27">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row>
    <row r="69" spans="1:27">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row>
    <row r="70" spans="1:27">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row>
    <row r="71" spans="1:27">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row>
    <row r="72" spans="1:27">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row>
    <row r="73" spans="1:27">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row>
    <row r="74" spans="1:27">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row>
    <row r="79" spans="1:27">
      <c r="A79" s="12"/>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hyperlinks>
    <hyperlink ref="A1" location="Índice!E4" display="INDICE"/>
  </hyperlink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E224"/>
  <sheetViews>
    <sheetView showGridLines="0" zoomScale="60" zoomScaleNormal="60" zoomScaleSheetLayoutView="100" workbookViewId="0">
      <selection activeCell="B1" sqref="B1"/>
    </sheetView>
  </sheetViews>
  <sheetFormatPr baseColWidth="10" defaultColWidth="10.7109375" defaultRowHeight="25.15" customHeight="1"/>
  <cols>
    <col min="1" max="1" width="19.7109375" style="5" bestFit="1" customWidth="1"/>
    <col min="2" max="2" width="136.140625" style="2" customWidth="1"/>
    <col min="3" max="4" width="19.7109375" style="3" customWidth="1"/>
    <col min="5" max="5" width="19.7109375" style="3" hidden="1" customWidth="1"/>
    <col min="6" max="6" width="23.7109375" style="2" bestFit="1" customWidth="1"/>
    <col min="7" max="7" width="15.7109375" style="2" customWidth="1"/>
    <col min="8" max="8" width="11.28515625" style="28" customWidth="1"/>
    <col min="9" max="9" width="45.42578125" style="5" bestFit="1" customWidth="1"/>
    <col min="10" max="11" width="19.7109375" style="5" customWidth="1"/>
    <col min="12" max="12" width="11.7109375" style="5" hidden="1" customWidth="1"/>
    <col min="13" max="13" width="19.7109375" style="5" customWidth="1"/>
    <col min="14" max="14" width="31.7109375" style="5" customWidth="1"/>
    <col min="15" max="15" width="34.7109375" style="5" customWidth="1"/>
    <col min="16" max="19" width="31.7109375" style="5" customWidth="1"/>
    <col min="20" max="23" width="10.7109375" style="5"/>
    <col min="24" max="24" width="25.7109375" style="5" customWidth="1"/>
    <col min="25" max="16384" width="10.7109375" style="5"/>
  </cols>
  <sheetData>
    <row r="1" spans="1:57" ht="39.75">
      <c r="A1" s="1" t="s">
        <v>298</v>
      </c>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57" ht="34.9" customHeight="1">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1:57" ht="34.9" customHeight="1">
      <c r="B3" s="31"/>
      <c r="C3" s="439" t="s">
        <v>14</v>
      </c>
      <c r="D3" s="439"/>
      <c r="E3" s="6"/>
      <c r="F3" s="6"/>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row>
    <row r="4" spans="1:57" ht="34.9" customHeight="1">
      <c r="B4" s="32" t="s">
        <v>15</v>
      </c>
      <c r="C4" s="33">
        <v>2021</v>
      </c>
      <c r="D4" s="33">
        <v>2020</v>
      </c>
      <c r="E4" s="33"/>
      <c r="F4" s="33" t="s">
        <v>16</v>
      </c>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row>
    <row r="5" spans="1:57" ht="34.9" customHeight="1">
      <c r="B5" s="34" t="s">
        <v>17</v>
      </c>
      <c r="C5" s="35">
        <v>3122421</v>
      </c>
      <c r="D5" s="36">
        <v>2455952</v>
      </c>
      <c r="E5" s="37"/>
      <c r="F5" s="38">
        <v>0.27136890297530247</v>
      </c>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1:57" ht="34.9" customHeight="1">
      <c r="B6" s="39" t="s">
        <v>18</v>
      </c>
      <c r="C6" s="40">
        <v>1422918</v>
      </c>
      <c r="D6" s="41">
        <v>1238600</v>
      </c>
      <c r="E6" s="42"/>
      <c r="F6" s="43">
        <v>0.14881156144033586</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1:57" ht="34.9" customHeight="1">
      <c r="B7" s="39" t="s">
        <v>19</v>
      </c>
      <c r="C7" s="40">
        <v>1699503</v>
      </c>
      <c r="D7" s="41">
        <v>1217352</v>
      </c>
      <c r="E7" s="42"/>
      <c r="F7" s="43">
        <v>0.3960653943970191</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4.9" customHeight="1">
      <c r="B8" s="34" t="s">
        <v>20</v>
      </c>
      <c r="C8" s="35">
        <v>271769</v>
      </c>
      <c r="D8" s="44">
        <v>245802</v>
      </c>
      <c r="E8" s="45"/>
      <c r="F8" s="38">
        <v>0.10564193944719734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34.9" customHeight="1">
      <c r="B9" s="34" t="s">
        <v>21</v>
      </c>
      <c r="C9" s="35">
        <v>142048</v>
      </c>
      <c r="D9" s="36">
        <v>125932</v>
      </c>
      <c r="E9" s="37"/>
      <c r="F9" s="38">
        <v>0.12797382714480832</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34.9" customHeight="1">
      <c r="B10" s="34" t="s">
        <v>22</v>
      </c>
      <c r="C10" s="35">
        <v>85883</v>
      </c>
      <c r="D10" s="36">
        <v>78303</v>
      </c>
      <c r="E10" s="37"/>
      <c r="F10" s="38">
        <v>9.6803443035388168E-2</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19.899999999999999" customHeight="1">
      <c r="B11" s="45"/>
      <c r="C11" s="2"/>
      <c r="D11" s="2"/>
      <c r="E11" s="2"/>
      <c r="F11" s="28"/>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34.9" customHeight="1">
      <c r="B12" s="34"/>
      <c r="C12" s="2"/>
      <c r="D12" s="2"/>
      <c r="E12" s="2"/>
      <c r="F12" s="28"/>
      <c r="H12" s="4"/>
      <c r="I12" s="7"/>
      <c r="J12" s="436"/>
      <c r="K12" s="436"/>
      <c r="L12" s="7"/>
      <c r="M12" s="7"/>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4.9" customHeight="1">
      <c r="B13" s="32" t="s">
        <v>23</v>
      </c>
      <c r="C13" s="46"/>
      <c r="D13" s="46"/>
      <c r="E13" s="46"/>
      <c r="F13" s="47"/>
      <c r="H13" s="4"/>
      <c r="I13" s="48"/>
      <c r="J13" s="49"/>
      <c r="K13" s="49"/>
      <c r="L13" s="50"/>
      <c r="M13" s="49"/>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ht="34.9" customHeight="1">
      <c r="B14" s="51" t="s">
        <v>24</v>
      </c>
      <c r="C14" s="33">
        <v>2021</v>
      </c>
      <c r="D14" s="33">
        <v>2020</v>
      </c>
      <c r="E14" s="46"/>
      <c r="F14" s="33" t="s">
        <v>16</v>
      </c>
      <c r="H14" s="4"/>
      <c r="I14" s="52"/>
      <c r="J14" s="49"/>
      <c r="K14" s="49"/>
      <c r="L14" s="49"/>
      <c r="M14" s="49"/>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34.9" customHeight="1">
      <c r="B15" s="53" t="s">
        <v>25</v>
      </c>
      <c r="C15" s="35">
        <v>2958160</v>
      </c>
      <c r="D15" s="36">
        <v>2352471</v>
      </c>
      <c r="E15" s="37"/>
      <c r="F15" s="38">
        <v>0.25746927379763662</v>
      </c>
      <c r="H15" s="4"/>
      <c r="I15" s="54"/>
      <c r="J15" s="55"/>
      <c r="K15" s="55"/>
      <c r="L15" s="55"/>
      <c r="M15" s="56"/>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ht="34.9" customHeight="1">
      <c r="B16" s="53" t="s">
        <v>26</v>
      </c>
      <c r="C16" s="35">
        <v>166593</v>
      </c>
      <c r="D16" s="36">
        <v>145232</v>
      </c>
      <c r="E16" s="37"/>
      <c r="F16" s="38">
        <v>0.14708191032279389</v>
      </c>
      <c r="H16" s="4"/>
      <c r="I16" s="54"/>
      <c r="J16" s="55"/>
      <c r="K16" s="55"/>
      <c r="L16" s="55"/>
      <c r="M16" s="56"/>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2:57" s="9" customFormat="1" ht="34.9" customHeight="1">
      <c r="B17" s="57" t="s">
        <v>27</v>
      </c>
      <c r="C17" s="58">
        <v>3124753</v>
      </c>
      <c r="D17" s="59">
        <v>2497703</v>
      </c>
      <c r="E17" s="60"/>
      <c r="F17" s="61">
        <v>0.25105066535132481</v>
      </c>
      <c r="G17" s="2"/>
      <c r="H17" s="4"/>
      <c r="I17" s="62"/>
      <c r="J17" s="63"/>
      <c r="K17" s="63"/>
      <c r="L17" s="64"/>
      <c r="M17" s="65"/>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row>
    <row r="18" spans="2:57" ht="34.9" customHeight="1">
      <c r="B18" s="53" t="s">
        <v>28</v>
      </c>
      <c r="C18" s="35">
        <v>0</v>
      </c>
      <c r="D18" s="36">
        <v>0</v>
      </c>
      <c r="E18" s="37"/>
      <c r="F18" s="38"/>
      <c r="H18" s="4"/>
      <c r="I18" s="54"/>
      <c r="J18" s="55"/>
      <c r="K18" s="55"/>
      <c r="L18" s="55"/>
      <c r="M18" s="56"/>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2:57" ht="34.9" customHeight="1">
      <c r="B19" s="53" t="s">
        <v>29</v>
      </c>
      <c r="C19" s="35">
        <v>-2332</v>
      </c>
      <c r="D19" s="36">
        <v>-41751</v>
      </c>
      <c r="E19" s="37"/>
      <c r="F19" s="66">
        <v>0</v>
      </c>
      <c r="H19" s="4"/>
      <c r="I19" s="54"/>
      <c r="J19" s="55"/>
      <c r="K19" s="55"/>
      <c r="L19" s="55"/>
      <c r="M19" s="67"/>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2:57" ht="34.9" customHeight="1">
      <c r="B20" s="57" t="s">
        <v>30</v>
      </c>
      <c r="C20" s="58">
        <v>3122421</v>
      </c>
      <c r="D20" s="59">
        <v>2455952</v>
      </c>
      <c r="E20" s="60"/>
      <c r="F20" s="61">
        <v>0.27136890297530247</v>
      </c>
      <c r="H20" s="4"/>
      <c r="I20" s="62"/>
      <c r="J20" s="63"/>
      <c r="K20" s="63"/>
      <c r="L20" s="64"/>
      <c r="M20" s="65"/>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2:57" ht="34.9" customHeight="1">
      <c r="B21" s="34"/>
      <c r="C21" s="68"/>
      <c r="D21" s="68"/>
      <c r="E21" s="2"/>
      <c r="F21" s="28"/>
      <c r="H21" s="4"/>
      <c r="I21" s="69"/>
      <c r="J21" s="69"/>
      <c r="K21" s="69"/>
      <c r="L21" s="69"/>
      <c r="M21" s="69"/>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2:57" ht="34.9" customHeight="1">
      <c r="B22" s="70"/>
      <c r="C22" s="439" t="s">
        <v>14</v>
      </c>
      <c r="D22" s="439"/>
      <c r="E22" s="71"/>
      <c r="F22" s="72"/>
      <c r="H22" s="4"/>
      <c r="I22" s="73"/>
      <c r="J22" s="49"/>
      <c r="K22" s="49"/>
      <c r="L22" s="50"/>
      <c r="M22" s="49"/>
      <c r="N22" s="4"/>
      <c r="O22" s="74" t="s">
        <v>31</v>
      </c>
      <c r="P22" s="75"/>
      <c r="Q22" s="75"/>
      <c r="R22" s="75"/>
      <c r="S22" s="76"/>
      <c r="T22" s="10"/>
      <c r="U22" s="10"/>
      <c r="V22" s="10"/>
      <c r="W22" s="10"/>
      <c r="X22" s="10"/>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2:57" ht="34.9" customHeight="1">
      <c r="B23" s="32" t="s">
        <v>31</v>
      </c>
      <c r="C23" s="33">
        <v>2021</v>
      </c>
      <c r="D23" s="33">
        <v>2020</v>
      </c>
      <c r="E23" s="46"/>
      <c r="F23" s="33" t="s">
        <v>16</v>
      </c>
      <c r="H23" s="4"/>
      <c r="I23" s="52"/>
      <c r="J23" s="49"/>
      <c r="K23" s="49"/>
      <c r="L23" s="49"/>
      <c r="M23" s="49"/>
      <c r="N23" s="4"/>
      <c r="O23" s="77" t="s">
        <v>24</v>
      </c>
      <c r="P23" s="78">
        <v>0</v>
      </c>
      <c r="Q23" s="78">
        <v>0</v>
      </c>
      <c r="R23" s="75"/>
      <c r="S23" s="78" t="s">
        <v>16</v>
      </c>
      <c r="T23" s="10"/>
      <c r="U23" s="10"/>
      <c r="V23" s="10"/>
      <c r="W23" s="10"/>
      <c r="X23" s="10"/>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2:57" ht="34.9" customHeight="1">
      <c r="B24" s="53" t="s">
        <v>32</v>
      </c>
      <c r="C24" s="79">
        <v>1260553</v>
      </c>
      <c r="D24" s="80">
        <v>982949</v>
      </c>
      <c r="E24" s="81"/>
      <c r="F24" s="38">
        <v>0.28241953549980719</v>
      </c>
      <c r="H24" s="4"/>
      <c r="I24" s="54"/>
      <c r="J24" s="55"/>
      <c r="K24" s="55"/>
      <c r="L24" s="55"/>
      <c r="M24" s="56"/>
      <c r="N24" s="4"/>
      <c r="O24" s="82" t="s">
        <v>32</v>
      </c>
      <c r="P24" s="83">
        <v>1260553</v>
      </c>
      <c r="Q24" s="83">
        <v>982949</v>
      </c>
      <c r="R24" s="84"/>
      <c r="S24" s="85">
        <v>0.28241953549980719</v>
      </c>
      <c r="T24" s="10"/>
      <c r="U24" s="10"/>
      <c r="V24" s="10"/>
      <c r="W24" s="82" t="s">
        <v>32</v>
      </c>
      <c r="X24" s="83">
        <v>1260553</v>
      </c>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2:57" ht="34.9" customHeight="1">
      <c r="B25" s="53" t="s">
        <v>33</v>
      </c>
      <c r="C25" s="79">
        <v>685292</v>
      </c>
      <c r="D25" s="80">
        <v>470708</v>
      </c>
      <c r="E25" s="81"/>
      <c r="F25" s="38">
        <v>0.45587497981763642</v>
      </c>
      <c r="H25" s="4"/>
      <c r="I25" s="54"/>
      <c r="J25" s="55"/>
      <c r="K25" s="55"/>
      <c r="L25" s="55"/>
      <c r="M25" s="56"/>
      <c r="N25" s="4"/>
      <c r="O25" s="86" t="s">
        <v>33</v>
      </c>
      <c r="P25" s="83">
        <v>685292</v>
      </c>
      <c r="Q25" s="83">
        <v>470708</v>
      </c>
      <c r="R25" s="84"/>
      <c r="S25" s="85">
        <v>0.45587497981763642</v>
      </c>
      <c r="T25" s="10"/>
      <c r="U25" s="10"/>
      <c r="V25" s="10"/>
      <c r="W25" s="86" t="s">
        <v>33</v>
      </c>
      <c r="X25" s="83">
        <v>685292</v>
      </c>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2:57" ht="34.9" customHeight="1">
      <c r="B26" s="53" t="s">
        <v>34</v>
      </c>
      <c r="C26" s="79">
        <v>267522</v>
      </c>
      <c r="D26" s="80">
        <v>233301</v>
      </c>
      <c r="E26" s="81"/>
      <c r="F26" s="38">
        <v>0.14668175447169107</v>
      </c>
      <c r="H26" s="4"/>
      <c r="I26" s="62"/>
      <c r="J26" s="63"/>
      <c r="K26" s="63"/>
      <c r="L26" s="64"/>
      <c r="M26" s="65"/>
      <c r="N26" s="4"/>
      <c r="O26" s="82" t="s">
        <v>34</v>
      </c>
      <c r="P26" s="83">
        <v>267522</v>
      </c>
      <c r="Q26" s="83">
        <v>233301</v>
      </c>
      <c r="R26" s="84"/>
      <c r="S26" s="85">
        <v>0.14668175447169107</v>
      </c>
      <c r="T26" s="10"/>
      <c r="U26" s="10"/>
      <c r="V26" s="10"/>
      <c r="W26" s="82" t="s">
        <v>34</v>
      </c>
      <c r="X26" s="83">
        <v>267522</v>
      </c>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2:57" ht="34.9" customHeight="1">
      <c r="B27" s="53" t="s">
        <v>35</v>
      </c>
      <c r="C27" s="79">
        <v>209434</v>
      </c>
      <c r="D27" s="80">
        <v>213434</v>
      </c>
      <c r="E27" s="81"/>
      <c r="F27" s="38">
        <v>-1.8741156516768651E-2</v>
      </c>
      <c r="H27" s="4"/>
      <c r="I27" s="54"/>
      <c r="J27" s="55"/>
      <c r="K27" s="55"/>
      <c r="L27" s="55"/>
      <c r="M27" s="56"/>
      <c r="N27" s="4"/>
      <c r="O27" s="82" t="s">
        <v>35</v>
      </c>
      <c r="P27" s="83">
        <v>209434</v>
      </c>
      <c r="Q27" s="83">
        <v>213434</v>
      </c>
      <c r="R27" s="84"/>
      <c r="S27" s="85">
        <v>-1.8741156516768651E-2</v>
      </c>
      <c r="T27" s="10"/>
      <c r="U27" s="10"/>
      <c r="V27" s="10"/>
      <c r="W27" s="82" t="s">
        <v>35</v>
      </c>
      <c r="X27" s="83">
        <v>209434</v>
      </c>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2:57" ht="34.9" customHeight="1">
      <c r="B28" s="53" t="s">
        <v>36</v>
      </c>
      <c r="C28" s="79">
        <v>298202</v>
      </c>
      <c r="D28" s="80">
        <v>237677</v>
      </c>
      <c r="E28" s="81"/>
      <c r="F28" s="38">
        <v>0.25465232226929824</v>
      </c>
      <c r="H28" s="4"/>
      <c r="I28" s="54"/>
      <c r="J28" s="55"/>
      <c r="K28" s="55"/>
      <c r="L28" s="55"/>
      <c r="M28" s="56"/>
      <c r="N28" s="4"/>
      <c r="O28" s="82" t="s">
        <v>37</v>
      </c>
      <c r="P28" s="83">
        <v>699620</v>
      </c>
      <c r="Q28" s="83"/>
      <c r="R28" s="84"/>
      <c r="S28" s="85"/>
      <c r="T28" s="10"/>
      <c r="U28" s="10"/>
      <c r="V28" s="10"/>
      <c r="W28" s="82" t="s">
        <v>37</v>
      </c>
      <c r="X28" s="83">
        <v>699620</v>
      </c>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2:57" ht="34.9" customHeight="1">
      <c r="B29" s="53" t="s">
        <v>38</v>
      </c>
      <c r="C29" s="79">
        <v>194514</v>
      </c>
      <c r="D29" s="80">
        <v>170770</v>
      </c>
      <c r="E29" s="81"/>
      <c r="F29" s="38">
        <v>0.13904081513146338</v>
      </c>
      <c r="H29" s="4"/>
      <c r="I29" s="87"/>
      <c r="J29" s="88"/>
      <c r="K29" s="88"/>
      <c r="L29" s="88"/>
      <c r="M29" s="89"/>
      <c r="N29" s="4"/>
      <c r="O29" s="90"/>
      <c r="P29" s="91"/>
      <c r="Q29" s="91"/>
      <c r="R29" s="92"/>
      <c r="S29" s="93"/>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2:57" ht="34.9" customHeight="1">
      <c r="B30" s="53" t="s">
        <v>39</v>
      </c>
      <c r="C30" s="79">
        <v>141279</v>
      </c>
      <c r="D30" s="80">
        <v>92572</v>
      </c>
      <c r="E30" s="81"/>
      <c r="F30" s="38">
        <v>0.52615261634187438</v>
      </c>
      <c r="H30" s="4"/>
      <c r="I30" s="94"/>
      <c r="J30" s="94"/>
      <c r="K30" s="94"/>
      <c r="L30" s="94"/>
      <c r="M30" s="94"/>
      <c r="N30" s="4"/>
      <c r="O30" s="90"/>
      <c r="P30" s="91"/>
      <c r="Q30" s="91"/>
      <c r="R30" s="92"/>
      <c r="S30" s="93"/>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2:57" ht="34.9" customHeight="1">
      <c r="B31" s="53" t="s">
        <v>40</v>
      </c>
      <c r="C31" s="79">
        <v>65625</v>
      </c>
      <c r="D31" s="80">
        <v>54541</v>
      </c>
      <c r="E31" s="81"/>
      <c r="F31" s="38">
        <v>0.20322326323316403</v>
      </c>
      <c r="H31" s="4"/>
      <c r="J31" s="95"/>
      <c r="K31" s="95"/>
      <c r="L31" s="95"/>
      <c r="M31" s="95"/>
      <c r="N31" s="4"/>
      <c r="O31" s="90"/>
      <c r="P31" s="91"/>
      <c r="Q31" s="91"/>
      <c r="R31" s="92"/>
      <c r="S31" s="93"/>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2:57" ht="34.9" customHeight="1">
      <c r="B32" s="57" t="s">
        <v>30</v>
      </c>
      <c r="C32" s="58">
        <v>3122421</v>
      </c>
      <c r="D32" s="59">
        <v>2455952</v>
      </c>
      <c r="E32" s="60"/>
      <c r="F32" s="61">
        <v>0.27136890297530247</v>
      </c>
      <c r="H32" s="4"/>
      <c r="I32" s="95"/>
      <c r="J32" s="96"/>
      <c r="K32" s="96"/>
      <c r="L32" s="97"/>
      <c r="M32" s="96"/>
      <c r="N32" s="4"/>
      <c r="O32" s="90"/>
      <c r="P32" s="91"/>
      <c r="Q32" s="91"/>
      <c r="R32" s="92"/>
      <c r="S32" s="93"/>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2:57" ht="34.9" customHeight="1">
      <c r="B33" s="34"/>
      <c r="C33" s="2"/>
      <c r="D33" s="2"/>
      <c r="E33" s="2"/>
      <c r="F33" s="28"/>
      <c r="H33" s="4"/>
      <c r="I33" s="2"/>
      <c r="J33" s="2"/>
      <c r="K33" s="2"/>
      <c r="L33" s="2"/>
      <c r="M33" s="2"/>
      <c r="N33" s="4"/>
      <c r="O33" s="90"/>
      <c r="P33" s="91"/>
      <c r="Q33" s="91"/>
      <c r="R33" s="92"/>
      <c r="S33" s="93"/>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2:57" ht="15" customHeight="1">
      <c r="B34" s="34"/>
      <c r="C34" s="2"/>
      <c r="D34" s="2"/>
      <c r="E34" s="2"/>
      <c r="F34" s="28"/>
      <c r="H34" s="4"/>
      <c r="I34" s="2"/>
      <c r="J34" s="2"/>
      <c r="K34" s="2"/>
      <c r="L34" s="2"/>
      <c r="M34" s="2"/>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2:57" ht="34.9" customHeight="1">
      <c r="C35" s="33">
        <v>2021</v>
      </c>
      <c r="D35" s="33">
        <v>2020</v>
      </c>
      <c r="E35" s="46"/>
      <c r="F35" s="33" t="s">
        <v>16</v>
      </c>
      <c r="H35" s="4"/>
      <c r="I35" s="2"/>
      <c r="J35" s="2"/>
      <c r="K35" s="2"/>
      <c r="L35" s="2"/>
      <c r="M35" s="2"/>
      <c r="N35" s="4"/>
      <c r="O35" s="98"/>
      <c r="P35" s="99"/>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2:57" ht="34.9" customHeight="1">
      <c r="B36" s="100" t="s">
        <v>41</v>
      </c>
      <c r="C36" s="101">
        <v>271769</v>
      </c>
      <c r="D36" s="102">
        <v>245802</v>
      </c>
      <c r="E36" s="103"/>
      <c r="F36" s="104">
        <v>0.10564193944719734</v>
      </c>
      <c r="H36" s="4"/>
      <c r="I36" s="2"/>
      <c r="J36" s="2"/>
      <c r="K36" s="2"/>
      <c r="L36" s="2"/>
      <c r="M36" s="2"/>
      <c r="N36" s="4"/>
      <c r="O36" s="98"/>
      <c r="P36" s="99"/>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2:57" ht="34.9" customHeight="1">
      <c r="B37" s="53" t="s">
        <v>42</v>
      </c>
      <c r="C37" s="105">
        <v>178684</v>
      </c>
      <c r="D37" s="106">
        <v>146568</v>
      </c>
      <c r="E37" s="107"/>
      <c r="F37" s="104">
        <v>0.21912013536379019</v>
      </c>
      <c r="H37" s="4"/>
      <c r="I37" s="2"/>
      <c r="J37" s="2"/>
      <c r="K37" s="2"/>
      <c r="L37" s="2"/>
      <c r="M37" s="2"/>
      <c r="N37" s="4"/>
      <c r="O37" s="98"/>
      <c r="P37" s="99"/>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2:57" ht="42" customHeight="1">
      <c r="B38" s="108" t="s">
        <v>43</v>
      </c>
      <c r="C38" s="105">
        <v>93085</v>
      </c>
      <c r="D38" s="106">
        <v>99240</v>
      </c>
      <c r="E38" s="107"/>
      <c r="F38" s="104">
        <v>-6.202136235388956E-2</v>
      </c>
      <c r="H38" s="4"/>
      <c r="I38" s="4"/>
      <c r="J38" s="4"/>
      <c r="K38" s="4"/>
      <c r="L38" s="4"/>
      <c r="M38" s="4"/>
      <c r="N38" s="4"/>
      <c r="O38" s="98"/>
      <c r="P38" s="99"/>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2:57" ht="34.9" customHeight="1">
      <c r="B39" s="108" t="s">
        <v>44</v>
      </c>
      <c r="C39" s="105">
        <v>0</v>
      </c>
      <c r="D39" s="106">
        <v>-6</v>
      </c>
      <c r="E39" s="107"/>
      <c r="F39" s="109"/>
      <c r="H39" s="4"/>
      <c r="I39" s="4"/>
      <c r="J39" s="4"/>
      <c r="K39" s="4"/>
      <c r="L39" s="4"/>
      <c r="M39" s="4"/>
      <c r="N39" s="4"/>
      <c r="O39" s="98"/>
      <c r="P39" s="99"/>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2:57" s="12" customFormat="1" ht="15" customHeight="1">
      <c r="B40" s="110"/>
      <c r="C40" s="111"/>
      <c r="D40" s="112"/>
      <c r="E40" s="113"/>
      <c r="F40" s="109"/>
      <c r="G40" s="2"/>
      <c r="H40" s="11"/>
      <c r="I40" s="11"/>
      <c r="J40" s="11"/>
      <c r="K40" s="11"/>
      <c r="L40" s="11"/>
      <c r="M40" s="11"/>
      <c r="N40" s="11"/>
      <c r="O40" s="98"/>
      <c r="P40" s="99"/>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row>
    <row r="41" spans="2:57" ht="34.9" customHeight="1">
      <c r="B41" s="114" t="s">
        <v>45</v>
      </c>
      <c r="C41" s="101">
        <v>271769</v>
      </c>
      <c r="D41" s="102">
        <v>245802</v>
      </c>
      <c r="E41" s="103"/>
      <c r="F41" s="104">
        <v>0.10564193944719734</v>
      </c>
      <c r="H41" s="4"/>
      <c r="I41" s="4"/>
      <c r="J41" s="4"/>
      <c r="K41" s="4"/>
      <c r="L41" s="4"/>
      <c r="M41" s="4"/>
      <c r="N41" s="4"/>
      <c r="O41" s="7"/>
      <c r="P41" s="7"/>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2:57" ht="34.9" customHeight="1">
      <c r="C42" s="107"/>
      <c r="D42" s="107"/>
      <c r="E42" s="107"/>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2:57" ht="12" customHeight="1">
      <c r="F43" s="107"/>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2:57" ht="34.9" customHeight="1">
      <c r="B44" s="32" t="s">
        <v>46</v>
      </c>
      <c r="C44" s="46"/>
      <c r="D44" s="46"/>
      <c r="E44" s="46"/>
      <c r="F44" s="47"/>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2:57" ht="34.9" customHeight="1">
      <c r="B45" s="51" t="s">
        <v>24</v>
      </c>
      <c r="C45" s="33">
        <v>2021</v>
      </c>
      <c r="D45" s="33">
        <v>2020</v>
      </c>
      <c r="E45" s="46"/>
      <c r="F45" s="33" t="s">
        <v>16</v>
      </c>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2:57" ht="34.9" customHeight="1">
      <c r="B46" s="53" t="s">
        <v>25</v>
      </c>
      <c r="C46" s="35">
        <v>165838</v>
      </c>
      <c r="D46" s="36">
        <v>161708</v>
      </c>
      <c r="E46" s="37"/>
      <c r="F46" s="38">
        <v>2.5539861973433595E-2</v>
      </c>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2:57" ht="34.9" customHeight="1">
      <c r="B47" s="53" t="s">
        <v>26</v>
      </c>
      <c r="C47" s="35">
        <v>131301</v>
      </c>
      <c r="D47" s="36">
        <v>112791</v>
      </c>
      <c r="E47" s="37"/>
      <c r="F47" s="38">
        <v>0.16410883847115462</v>
      </c>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row r="48" spans="2:57" s="9" customFormat="1" ht="34.9" customHeight="1">
      <c r="B48" s="57" t="s">
        <v>27</v>
      </c>
      <c r="C48" s="58">
        <v>297139</v>
      </c>
      <c r="D48" s="59">
        <v>274499</v>
      </c>
      <c r="E48" s="60"/>
      <c r="F48" s="61">
        <v>8.2477531794287046E-2</v>
      </c>
      <c r="G48" s="2"/>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2:57" ht="34.9" customHeight="1">
      <c r="B49" s="53" t="s">
        <v>28</v>
      </c>
      <c r="C49" s="35">
        <v>-25109</v>
      </c>
      <c r="D49" s="36">
        <v>-21394</v>
      </c>
      <c r="E49" s="37"/>
      <c r="F49" s="38"/>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row>
    <row r="50" spans="2:57" ht="34.9" customHeight="1">
      <c r="B50" s="53" t="s">
        <v>29</v>
      </c>
      <c r="C50" s="35">
        <v>-261</v>
      </c>
      <c r="D50" s="36">
        <v>-7303</v>
      </c>
      <c r="E50" s="37"/>
      <c r="F50" s="38"/>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row>
    <row r="51" spans="2:57" ht="34.9" customHeight="1">
      <c r="B51" s="57" t="s">
        <v>20</v>
      </c>
      <c r="C51" s="58">
        <v>271769</v>
      </c>
      <c r="D51" s="59">
        <v>245802</v>
      </c>
      <c r="E51" s="60"/>
      <c r="F51" s="61">
        <v>0.10564193944719734</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row>
    <row r="52" spans="2:57" ht="34.9" customHeight="1">
      <c r="B52" s="115"/>
      <c r="C52" s="116"/>
      <c r="D52" s="116"/>
      <c r="E52" s="116"/>
      <c r="F52" s="117"/>
      <c r="H52" s="4"/>
      <c r="I52" s="13"/>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row>
    <row r="53" spans="2:57" ht="34.9" customHeight="1">
      <c r="F53" s="107"/>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row>
    <row r="54" spans="2:57" ht="34.9" customHeight="1">
      <c r="B54" s="32" t="s">
        <v>47</v>
      </c>
      <c r="C54" s="46"/>
      <c r="D54" s="46"/>
      <c r="E54" s="46"/>
      <c r="F54" s="47"/>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row>
    <row r="55" spans="2:57" ht="34.9" customHeight="1">
      <c r="B55" s="51" t="s">
        <v>24</v>
      </c>
      <c r="C55" s="33">
        <v>2021</v>
      </c>
      <c r="D55" s="33">
        <v>2020</v>
      </c>
      <c r="E55" s="46"/>
      <c r="F55" s="33" t="s">
        <v>16</v>
      </c>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row>
    <row r="56" spans="2:57" ht="34.9" customHeight="1">
      <c r="B56" s="53" t="s">
        <v>25</v>
      </c>
      <c r="C56" s="35">
        <v>114957</v>
      </c>
      <c r="D56" s="36">
        <v>112311</v>
      </c>
      <c r="E56" s="37"/>
      <c r="F56" s="38">
        <v>2.3559580094558857E-2</v>
      </c>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row>
    <row r="57" spans="2:57" ht="34.9" customHeight="1">
      <c r="B57" s="53" t="s">
        <v>26</v>
      </c>
      <c r="C57" s="35">
        <v>54465</v>
      </c>
      <c r="D57" s="36">
        <v>44265</v>
      </c>
      <c r="E57" s="37"/>
      <c r="F57" s="38">
        <v>0.23043036258895289</v>
      </c>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2:57" s="9" customFormat="1" ht="34.9" customHeight="1">
      <c r="B58" s="118" t="s">
        <v>27</v>
      </c>
      <c r="C58" s="119">
        <v>169422</v>
      </c>
      <c r="D58" s="120">
        <v>156576</v>
      </c>
      <c r="E58" s="121"/>
      <c r="F58" s="122">
        <v>8.2043225015328014E-2</v>
      </c>
      <c r="G58" s="2"/>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row>
    <row r="59" spans="2:57" ht="34.9" customHeight="1">
      <c r="B59" s="53" t="s">
        <v>28</v>
      </c>
      <c r="C59" s="35">
        <v>-27955</v>
      </c>
      <c r="D59" s="36">
        <v>-24055</v>
      </c>
      <c r="E59" s="37"/>
      <c r="F59" s="38"/>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row>
    <row r="60" spans="2:57" ht="34.9" customHeight="1">
      <c r="B60" s="53" t="s">
        <v>29</v>
      </c>
      <c r="C60" s="35">
        <v>582</v>
      </c>
      <c r="D60" s="36">
        <v>-6589</v>
      </c>
      <c r="E60" s="37"/>
      <c r="F60" s="38"/>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2:57" ht="34.9" customHeight="1">
      <c r="B61" s="57" t="s">
        <v>48</v>
      </c>
      <c r="C61" s="58">
        <v>142049</v>
      </c>
      <c r="D61" s="59">
        <v>125932</v>
      </c>
      <c r="E61" s="60"/>
      <c r="F61" s="61">
        <v>0.12798176793825239</v>
      </c>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57" ht="34.9" customHeight="1">
      <c r="B62" s="53"/>
      <c r="C62" s="116"/>
      <c r="D62" s="116"/>
      <c r="E62" s="116"/>
      <c r="F62" s="117"/>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57" ht="34.9" customHeight="1">
      <c r="B63" s="32" t="s">
        <v>49</v>
      </c>
      <c r="C63" s="46"/>
      <c r="D63" s="46"/>
      <c r="E63" s="46"/>
      <c r="F63" s="47"/>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row>
    <row r="64" spans="2:57" ht="34.9" customHeight="1">
      <c r="B64" s="51" t="s">
        <v>24</v>
      </c>
      <c r="C64" s="33">
        <v>2021</v>
      </c>
      <c r="D64" s="33">
        <v>2020</v>
      </c>
      <c r="E64" s="46"/>
      <c r="F64" s="33" t="s">
        <v>16</v>
      </c>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row>
    <row r="65" spans="2:57" ht="34.9" customHeight="1">
      <c r="B65" s="53" t="s">
        <v>25</v>
      </c>
      <c r="C65" s="35">
        <v>77119</v>
      </c>
      <c r="D65" s="36">
        <v>71517</v>
      </c>
      <c r="E65" s="37"/>
      <c r="F65" s="38">
        <v>7.833102618957731E-2</v>
      </c>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34.9" customHeight="1">
      <c r="B66" s="53" t="s">
        <v>26</v>
      </c>
      <c r="C66" s="35">
        <v>34876</v>
      </c>
      <c r="D66" s="36">
        <v>30970</v>
      </c>
      <c r="E66" s="37"/>
      <c r="F66" s="38">
        <v>0.12612205360025833</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s="9" customFormat="1" ht="34.9" customHeight="1">
      <c r="B67" s="118" t="s">
        <v>50</v>
      </c>
      <c r="C67" s="119">
        <v>111995</v>
      </c>
      <c r="D67" s="120">
        <v>102487</v>
      </c>
      <c r="E67" s="121"/>
      <c r="F67" s="122">
        <v>9.2772741908729889E-2</v>
      </c>
      <c r="G67" s="2"/>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row>
    <row r="68" spans="2:57" ht="34.9" customHeight="1">
      <c r="B68" s="53" t="s">
        <v>28</v>
      </c>
      <c r="C68" s="35">
        <v>-26533</v>
      </c>
      <c r="D68" s="36">
        <v>-19815</v>
      </c>
      <c r="E68" s="37"/>
      <c r="F68" s="38"/>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row>
    <row r="69" spans="2:57" ht="34.9" customHeight="1">
      <c r="B69" s="53" t="s">
        <v>29</v>
      </c>
      <c r="C69" s="35">
        <v>421</v>
      </c>
      <c r="D69" s="36">
        <v>-4369</v>
      </c>
      <c r="E69" s="37"/>
      <c r="F69" s="38"/>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row>
    <row r="70" spans="2:57" ht="34.9" customHeight="1">
      <c r="B70" s="57" t="s">
        <v>48</v>
      </c>
      <c r="C70" s="58">
        <v>85883</v>
      </c>
      <c r="D70" s="59">
        <v>78303</v>
      </c>
      <c r="E70" s="60"/>
      <c r="F70" s="61">
        <v>9.6803443035388168E-2</v>
      </c>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row>
    <row r="71" spans="2:57" ht="34.9" customHeight="1">
      <c r="C71" s="2"/>
      <c r="D71" s="2"/>
      <c r="E71" s="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row>
    <row r="72" spans="2:57" ht="34.9" customHeight="1">
      <c r="B72" s="438" t="s">
        <v>51</v>
      </c>
      <c r="C72" s="438"/>
      <c r="D72" s="438"/>
      <c r="E72" s="438"/>
      <c r="F72" s="438"/>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row>
    <row r="73" spans="2:57" ht="34.9" customHeight="1">
      <c r="B73" s="34"/>
      <c r="C73" s="2"/>
      <c r="D73" s="2"/>
      <c r="E73" s="2"/>
      <c r="F73" s="28"/>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row>
    <row r="74" spans="2:57" ht="34.9" customHeight="1">
      <c r="B74" s="32" t="s">
        <v>52</v>
      </c>
      <c r="C74" s="46"/>
      <c r="D74" s="46"/>
      <c r="E74" s="46"/>
      <c r="F74" s="47"/>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row>
    <row r="75" spans="2:57" ht="34.9" customHeight="1">
      <c r="B75" s="51" t="s">
        <v>53</v>
      </c>
      <c r="C75" s="33">
        <v>2021</v>
      </c>
      <c r="D75" s="33">
        <v>2020</v>
      </c>
      <c r="E75" s="33"/>
      <c r="F75" s="33" t="s">
        <v>16</v>
      </c>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row>
    <row r="76" spans="2:57" ht="34.9" customHeight="1">
      <c r="B76" s="34" t="s">
        <v>54</v>
      </c>
      <c r="C76" s="35">
        <v>708824</v>
      </c>
      <c r="D76" s="36">
        <v>611915</v>
      </c>
      <c r="E76" s="37"/>
      <c r="F76" s="123">
        <v>0.15837003505388819</v>
      </c>
      <c r="H76" s="4"/>
      <c r="I76" s="14"/>
      <c r="J76" s="1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row>
    <row r="77" spans="2:57" ht="34.9" customHeight="1">
      <c r="B77" s="34" t="s">
        <v>55</v>
      </c>
      <c r="C77" s="35">
        <v>1798144</v>
      </c>
      <c r="D77" s="36">
        <v>1661166</v>
      </c>
      <c r="E77" s="37"/>
      <c r="F77" s="38">
        <v>8.2458947510363201E-2</v>
      </c>
      <c r="H77" s="4"/>
      <c r="I77" s="4"/>
      <c r="J77" s="1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row>
    <row r="78" spans="2:57" ht="34.9" customHeight="1">
      <c r="B78" s="57" t="s">
        <v>30</v>
      </c>
      <c r="C78" s="58">
        <v>2506968</v>
      </c>
      <c r="D78" s="59">
        <v>2273081</v>
      </c>
      <c r="E78" s="60"/>
      <c r="F78" s="61">
        <v>0.10299999999999999</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row>
    <row r="79" spans="2:57" s="12" customFormat="1" ht="34.9" customHeight="1">
      <c r="B79" s="124" t="s">
        <v>56</v>
      </c>
      <c r="C79" s="125">
        <v>0.1028942655365119</v>
      </c>
      <c r="D79" s="117">
        <v>2.2658755028192971E-2</v>
      </c>
      <c r="E79" s="117"/>
      <c r="F79" s="38"/>
      <c r="G79" s="2"/>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row>
    <row r="80" spans="2:57" ht="34.9" customHeight="1">
      <c r="B80" s="34"/>
      <c r="C80" s="37"/>
      <c r="D80" s="37"/>
      <c r="E80" s="37"/>
      <c r="F80" s="126"/>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row>
    <row r="81" spans="2:57" ht="34.9" customHeight="1">
      <c r="B81" s="438" t="s">
        <v>57</v>
      </c>
      <c r="C81" s="438"/>
      <c r="D81" s="438"/>
      <c r="E81" s="438"/>
      <c r="F81" s="438"/>
      <c r="G81" s="127"/>
      <c r="H81" s="15"/>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row>
    <row r="82" spans="2:57" ht="34.9" customHeight="1">
      <c r="B82" s="128"/>
      <c r="C82" s="107"/>
      <c r="D82" s="107"/>
      <c r="E82" s="107"/>
      <c r="F82" s="107"/>
      <c r="G82" s="17"/>
      <c r="H82" s="16"/>
      <c r="I82" s="17"/>
      <c r="J82" s="17"/>
      <c r="K82" s="17"/>
      <c r="L82" s="17"/>
      <c r="M82" s="17"/>
      <c r="N82" s="17"/>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row>
    <row r="83" spans="2:57" ht="34.9" customHeight="1">
      <c r="B83" s="129" t="s">
        <v>58</v>
      </c>
      <c r="C83" s="130"/>
      <c r="D83" s="130"/>
      <c r="E83" s="130"/>
      <c r="F83" s="130"/>
      <c r="G83" s="17"/>
      <c r="H83" s="16"/>
      <c r="I83" s="17"/>
      <c r="J83" s="17"/>
      <c r="K83" s="17"/>
      <c r="L83" s="17"/>
      <c r="M83" s="17"/>
      <c r="N83" s="17"/>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row>
    <row r="84" spans="2:57" ht="34.9" customHeight="1">
      <c r="B84" s="51" t="s">
        <v>53</v>
      </c>
      <c r="C84" s="33">
        <v>2021</v>
      </c>
      <c r="D84" s="33">
        <v>2020</v>
      </c>
      <c r="E84" s="46"/>
      <c r="F84" s="33" t="s">
        <v>16</v>
      </c>
      <c r="G84" s="7"/>
      <c r="H84" s="7"/>
      <c r="I84" s="7"/>
      <c r="J84" s="7"/>
      <c r="K84" s="17"/>
      <c r="L84" s="17"/>
      <c r="M84" s="17"/>
      <c r="N84" s="17"/>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row>
    <row r="85" spans="2:57" ht="34.9" customHeight="1">
      <c r="B85" s="34" t="s">
        <v>59</v>
      </c>
      <c r="C85" s="105">
        <v>119392</v>
      </c>
      <c r="D85" s="106">
        <v>129939.76243046277</v>
      </c>
      <c r="F85" s="123">
        <v>-8.1174247460298388E-2</v>
      </c>
      <c r="G85" s="7"/>
      <c r="H85" s="18"/>
      <c r="I85" s="7"/>
      <c r="J85" s="7"/>
      <c r="K85" s="17"/>
      <c r="L85" s="17"/>
      <c r="M85" s="17"/>
      <c r="N85" s="17"/>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row>
    <row r="86" spans="2:57" ht="34.9" customHeight="1">
      <c r="B86" s="131" t="s">
        <v>60</v>
      </c>
      <c r="C86" s="105">
        <v>271769</v>
      </c>
      <c r="D86" s="106">
        <v>245802</v>
      </c>
      <c r="F86" s="132"/>
      <c r="G86" s="7"/>
      <c r="H86" s="133"/>
      <c r="I86" s="134"/>
      <c r="J86" s="7"/>
      <c r="K86" s="17"/>
      <c r="L86" s="17"/>
      <c r="M86" s="17"/>
      <c r="N86" s="17"/>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row>
    <row r="87" spans="2:57" ht="34.9" customHeight="1">
      <c r="B87" s="39" t="s">
        <v>61</v>
      </c>
      <c r="C87" s="135">
        <v>138284</v>
      </c>
      <c r="D87" s="136">
        <v>144591.22</v>
      </c>
      <c r="F87" s="132"/>
      <c r="G87" s="7"/>
      <c r="H87" s="18"/>
      <c r="I87" s="7"/>
      <c r="J87" s="7"/>
      <c r="K87" s="17"/>
      <c r="L87" s="17"/>
      <c r="M87" s="17"/>
      <c r="N87" s="17"/>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row>
    <row r="88" spans="2:57" ht="34.9" customHeight="1">
      <c r="B88" s="39" t="s">
        <v>62</v>
      </c>
      <c r="C88" s="135">
        <v>133485</v>
      </c>
      <c r="D88" s="136">
        <v>101210.78</v>
      </c>
      <c r="F88" s="132"/>
      <c r="G88" s="17"/>
      <c r="H88" s="16"/>
      <c r="I88" s="17"/>
      <c r="J88" s="17"/>
      <c r="K88" s="17"/>
      <c r="L88" s="17"/>
      <c r="M88" s="17"/>
      <c r="N88" s="17"/>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row>
    <row r="89" spans="2:57" ht="34.9" customHeight="1">
      <c r="B89" s="34" t="s">
        <v>63</v>
      </c>
      <c r="C89" s="137">
        <v>0.722648189378298</v>
      </c>
      <c r="D89" s="138">
        <v>0.82585768121262937</v>
      </c>
      <c r="F89" s="132"/>
      <c r="G89" s="17"/>
      <c r="H89" s="16"/>
      <c r="I89" s="17"/>
      <c r="J89" s="17"/>
      <c r="K89" s="17"/>
      <c r="L89" s="17"/>
      <c r="M89" s="17"/>
      <c r="N89" s="17"/>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row>
    <row r="90" spans="2:57" s="20" customFormat="1" ht="34.9" customHeight="1">
      <c r="B90" s="139"/>
      <c r="C90" s="140"/>
      <c r="D90" s="140"/>
      <c r="E90" s="141"/>
      <c r="F90" s="142"/>
      <c r="G90" s="7"/>
      <c r="H90" s="18"/>
      <c r="I90" s="7"/>
      <c r="J90" s="7"/>
      <c r="K90" s="7"/>
      <c r="L90" s="7"/>
      <c r="M90" s="7"/>
      <c r="N90" s="7"/>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row>
    <row r="91" spans="2:57" ht="45" customHeight="1">
      <c r="B91" s="51" t="s">
        <v>53</v>
      </c>
      <c r="C91" s="33">
        <v>2021</v>
      </c>
      <c r="D91" s="33">
        <v>2020</v>
      </c>
      <c r="E91" s="46"/>
      <c r="F91" s="33" t="s">
        <v>16</v>
      </c>
      <c r="G91" s="17"/>
      <c r="H91" s="16"/>
      <c r="I91" s="17"/>
      <c r="J91" s="17"/>
      <c r="K91" s="17"/>
      <c r="L91" s="17"/>
      <c r="M91" s="17"/>
      <c r="N91" s="17"/>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row>
    <row r="92" spans="2:57" ht="45" customHeight="1">
      <c r="B92" s="129" t="s">
        <v>64</v>
      </c>
      <c r="C92" s="143">
        <v>534766</v>
      </c>
      <c r="D92" s="144">
        <v>536648.92982985848</v>
      </c>
      <c r="F92" s="123">
        <v>-3.5086808622826261E-3</v>
      </c>
      <c r="G92" s="17"/>
      <c r="H92" s="16"/>
      <c r="I92" s="17"/>
      <c r="J92" s="17"/>
      <c r="K92" s="17"/>
      <c r="L92" s="17"/>
      <c r="M92" s="17"/>
      <c r="N92" s="17"/>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row>
    <row r="93" spans="2:57" ht="45" customHeight="1">
      <c r="B93" s="39" t="s">
        <v>61</v>
      </c>
      <c r="C93" s="145">
        <v>119392</v>
      </c>
      <c r="D93" s="146">
        <v>129939.76243046277</v>
      </c>
      <c r="E93" s="147"/>
      <c r="F93" s="148">
        <v>-8.1174247460298388E-2</v>
      </c>
      <c r="G93" s="17"/>
      <c r="H93" s="16"/>
      <c r="I93" s="17"/>
      <c r="J93" s="17"/>
      <c r="K93" s="17"/>
      <c r="L93" s="17"/>
      <c r="M93" s="17"/>
      <c r="N93" s="17"/>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row>
    <row r="94" spans="2:57" ht="45" customHeight="1">
      <c r="B94" s="39" t="s">
        <v>62</v>
      </c>
      <c r="C94" s="135">
        <v>415374</v>
      </c>
      <c r="D94" s="136">
        <v>406709.16739939572</v>
      </c>
      <c r="E94" s="147"/>
      <c r="F94" s="148">
        <v>2.1304738853096115E-2</v>
      </c>
      <c r="G94" s="17"/>
      <c r="H94" s="17"/>
      <c r="I94" s="17"/>
      <c r="J94" s="17"/>
      <c r="K94" s="17"/>
      <c r="L94" s="17"/>
      <c r="M94" s="17"/>
      <c r="N94" s="17"/>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row>
    <row r="95" spans="2:57" ht="45" customHeight="1">
      <c r="B95" s="131" t="s">
        <v>60</v>
      </c>
      <c r="C95" s="149">
        <v>271769</v>
      </c>
      <c r="D95" s="150">
        <v>245802</v>
      </c>
      <c r="F95" s="132"/>
      <c r="G95" s="17"/>
      <c r="H95" s="17"/>
      <c r="I95" s="17"/>
      <c r="J95" s="17"/>
      <c r="K95" s="17"/>
      <c r="L95" s="17"/>
      <c r="M95" s="17"/>
      <c r="N95" s="17"/>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row>
    <row r="96" spans="2:57" ht="45" customHeight="1">
      <c r="B96" s="131" t="s">
        <v>65</v>
      </c>
      <c r="C96" s="151">
        <v>1.9677225879331344</v>
      </c>
      <c r="D96" s="152">
        <v>2.1832569703658167</v>
      </c>
      <c r="E96" s="5"/>
      <c r="F96" s="107"/>
      <c r="G96" s="17"/>
      <c r="H96" s="17"/>
      <c r="I96" s="17"/>
      <c r="J96" s="17"/>
      <c r="K96" s="17"/>
      <c r="L96" s="17"/>
      <c r="M96" s="17"/>
      <c r="N96" s="17"/>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row>
    <row r="97" spans="2:57" ht="45" customHeight="1">
      <c r="B97" s="131"/>
      <c r="C97" s="131"/>
      <c r="D97" s="152"/>
      <c r="E97" s="5"/>
      <c r="F97" s="107"/>
      <c r="G97" s="17"/>
      <c r="H97" s="17"/>
      <c r="I97" s="17"/>
      <c r="J97" s="17"/>
      <c r="K97" s="17"/>
      <c r="L97" s="17"/>
      <c r="M97" s="17"/>
      <c r="N97" s="17"/>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row>
    <row r="98" spans="2:57" ht="42" customHeight="1">
      <c r="B98" s="153"/>
      <c r="C98" s="154">
        <v>2021</v>
      </c>
      <c r="D98" s="154">
        <v>2020</v>
      </c>
      <c r="F98" s="107"/>
      <c r="G98" s="17"/>
      <c r="H98" s="133"/>
      <c r="I98" s="17"/>
      <c r="J98" s="17"/>
      <c r="K98" s="17"/>
      <c r="L98" s="17"/>
      <c r="M98" s="17"/>
      <c r="N98" s="17"/>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row>
    <row r="99" spans="2:57" ht="34.9" customHeight="1">
      <c r="B99" s="155" t="s">
        <v>59</v>
      </c>
      <c r="C99" s="156">
        <v>119392</v>
      </c>
      <c r="D99" s="157">
        <v>129939.76243046277</v>
      </c>
      <c r="F99" s="132"/>
      <c r="G99" s="17"/>
      <c r="H99" s="21"/>
      <c r="I99" s="17"/>
      <c r="J99" s="158"/>
      <c r="K99" s="17"/>
      <c r="L99" s="17"/>
      <c r="M99" s="17"/>
      <c r="N99" s="17"/>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row>
    <row r="100" spans="2:57" ht="34.9" customHeight="1">
      <c r="B100" s="159" t="s">
        <v>66</v>
      </c>
      <c r="C100" s="156"/>
      <c r="D100" s="157"/>
      <c r="F100" s="132"/>
      <c r="G100" s="17"/>
      <c r="H100" s="133"/>
      <c r="I100" s="17"/>
      <c r="J100" s="17"/>
      <c r="K100" s="17"/>
      <c r="L100" s="17"/>
      <c r="M100" s="17"/>
      <c r="N100" s="17"/>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row>
    <row r="101" spans="2:57" ht="34.9" customHeight="1">
      <c r="B101" s="131" t="s">
        <v>60</v>
      </c>
      <c r="C101" s="160">
        <v>271769</v>
      </c>
      <c r="D101" s="161">
        <v>245802</v>
      </c>
      <c r="F101" s="132"/>
      <c r="G101" s="17"/>
      <c r="H101" s="133"/>
      <c r="I101" s="17"/>
      <c r="J101" s="17"/>
      <c r="K101" s="17"/>
      <c r="L101" s="17"/>
      <c r="M101" s="17"/>
      <c r="N101" s="17"/>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row>
    <row r="102" spans="2:57" ht="34.9" customHeight="1">
      <c r="B102" s="162" t="s">
        <v>67</v>
      </c>
      <c r="C102" s="163">
        <v>133485</v>
      </c>
      <c r="D102" s="164">
        <v>101210.78</v>
      </c>
      <c r="F102" s="132"/>
      <c r="G102" s="17"/>
      <c r="H102" s="133"/>
      <c r="I102" s="17"/>
      <c r="J102" s="17"/>
      <c r="K102" s="17"/>
      <c r="L102" s="17"/>
      <c r="M102" s="17"/>
      <c r="N102" s="17"/>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row>
    <row r="103" spans="2:57" ht="34.9" customHeight="1">
      <c r="B103" s="165" t="s">
        <v>68</v>
      </c>
      <c r="C103" s="149">
        <v>138284</v>
      </c>
      <c r="D103" s="150">
        <v>144591.22</v>
      </c>
      <c r="F103" s="166"/>
      <c r="G103" s="17"/>
      <c r="H103" s="133"/>
      <c r="I103" s="17"/>
      <c r="J103" s="17"/>
      <c r="K103" s="17"/>
      <c r="L103" s="17"/>
      <c r="M103" s="17"/>
      <c r="N103" s="17"/>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row>
    <row r="104" spans="2:57" ht="16.899999999999999" customHeight="1">
      <c r="B104" s="34"/>
      <c r="C104" s="167"/>
      <c r="D104" s="168"/>
      <c r="F104" s="169"/>
      <c r="G104" s="17"/>
      <c r="H104" s="17"/>
      <c r="I104" s="17"/>
      <c r="J104" s="17"/>
      <c r="K104" s="17"/>
      <c r="L104" s="17"/>
      <c r="M104" s="17"/>
      <c r="N104" s="17"/>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row>
    <row r="105" spans="2:57" ht="34.9" customHeight="1">
      <c r="B105" s="170" t="s">
        <v>69</v>
      </c>
      <c r="C105" s="160">
        <v>43931.064494160848</v>
      </c>
      <c r="D105" s="161">
        <v>25402.950399999998</v>
      </c>
      <c r="F105" s="171"/>
      <c r="H105" s="22"/>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row>
    <row r="106" spans="2:57" ht="48" customHeight="1">
      <c r="B106" s="172" t="s">
        <v>70</v>
      </c>
      <c r="C106" s="160">
        <v>-17000.508151448335</v>
      </c>
      <c r="D106" s="161">
        <v>-12655</v>
      </c>
      <c r="F106" s="171"/>
      <c r="H106" s="22"/>
      <c r="I106" s="23"/>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row>
    <row r="107" spans="2:57" ht="19.5">
      <c r="B107" s="173"/>
      <c r="C107" s="160"/>
      <c r="D107" s="161"/>
      <c r="F107" s="171"/>
      <c r="H107" s="22"/>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row>
    <row r="108" spans="2:57" s="9" customFormat="1" ht="60" customHeight="1">
      <c r="B108" s="174" t="s">
        <v>71</v>
      </c>
      <c r="C108" s="156">
        <v>165214.55634271252</v>
      </c>
      <c r="D108" s="157">
        <v>157339.1704</v>
      </c>
      <c r="F108" s="175"/>
      <c r="G108" s="2"/>
      <c r="H108" s="24"/>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row>
    <row r="109" spans="2:57" ht="60" customHeight="1">
      <c r="B109" s="176" t="s">
        <v>72</v>
      </c>
      <c r="C109" s="177">
        <v>0.722648189378298</v>
      </c>
      <c r="D109" s="178">
        <v>0.82585768121262937</v>
      </c>
      <c r="F109" s="179"/>
      <c r="H109" s="22"/>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row>
    <row r="110" spans="2:57" ht="42" customHeight="1">
      <c r="F110" s="107"/>
      <c r="H110" s="15"/>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row>
    <row r="111" spans="2:57" ht="34.9" customHeight="1">
      <c r="C111" s="2"/>
      <c r="D111" s="2"/>
      <c r="F111" s="107"/>
      <c r="H111" s="22"/>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row>
    <row r="112" spans="2:57" ht="49.9" customHeight="1">
      <c r="B112" s="129" t="s">
        <v>73</v>
      </c>
      <c r="C112" s="180"/>
      <c r="D112" s="180"/>
      <c r="H112" s="22"/>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row>
    <row r="113" spans="2:57" ht="49.9" customHeight="1">
      <c r="B113" s="180"/>
      <c r="C113" s="154">
        <v>2021</v>
      </c>
      <c r="D113" s="154">
        <v>2020</v>
      </c>
      <c r="F113" s="107"/>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row>
    <row r="114" spans="2:57" ht="49.9" customHeight="1">
      <c r="B114" s="108" t="s">
        <v>74</v>
      </c>
      <c r="C114" s="181">
        <v>134581</v>
      </c>
      <c r="D114" s="182">
        <v>110349.05373000001</v>
      </c>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2:57" ht="49.9" customHeight="1">
      <c r="B115" s="108" t="s">
        <v>75</v>
      </c>
      <c r="C115" s="183">
        <v>789598</v>
      </c>
      <c r="D115" s="184">
        <v>807839.79937000002</v>
      </c>
      <c r="H115" s="4"/>
      <c r="I115" s="1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2:57" ht="55.15" customHeight="1">
      <c r="B116" s="108" t="s">
        <v>76</v>
      </c>
      <c r="C116" s="183">
        <v>101272</v>
      </c>
      <c r="D116" s="184">
        <v>18130.99597</v>
      </c>
      <c r="H116" s="4"/>
      <c r="I116" s="1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2:57" ht="49.9" customHeight="1">
      <c r="B117" s="108" t="s">
        <v>77</v>
      </c>
      <c r="C117" s="183">
        <v>-323</v>
      </c>
      <c r="D117" s="184">
        <v>-140.87100000000001</v>
      </c>
      <c r="F117" s="185"/>
      <c r="H117" s="4"/>
      <c r="I117" s="1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row>
    <row r="118" spans="2:57" ht="49.9" customHeight="1">
      <c r="B118" s="108" t="s">
        <v>78</v>
      </c>
      <c r="C118" s="183">
        <v>-6454</v>
      </c>
      <c r="D118" s="184">
        <v>-829.61026000000004</v>
      </c>
      <c r="F118" s="185"/>
      <c r="H118" s="4"/>
      <c r="I118" s="1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row>
    <row r="119" spans="2:57" ht="49.9" customHeight="1">
      <c r="B119" s="108" t="s">
        <v>79</v>
      </c>
      <c r="C119" s="183">
        <v>-388105</v>
      </c>
      <c r="D119" s="184">
        <v>-391628.01329999999</v>
      </c>
      <c r="F119" s="185"/>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row>
    <row r="120" spans="2:57" ht="49.9" customHeight="1">
      <c r="B120" s="108" t="s">
        <v>80</v>
      </c>
      <c r="C120" s="183">
        <v>-11214</v>
      </c>
      <c r="D120" s="184">
        <v>-9594.1869299999998</v>
      </c>
      <c r="F120" s="185"/>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row>
    <row r="121" spans="2:57" ht="49.9" customHeight="1">
      <c r="B121" s="108" t="s">
        <v>81</v>
      </c>
      <c r="C121" s="183">
        <v>4622</v>
      </c>
      <c r="D121" s="184">
        <v>4447.9100399999998</v>
      </c>
      <c r="F121" s="185"/>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row>
    <row r="122" spans="2:57" ht="60" customHeight="1">
      <c r="B122" s="108" t="s">
        <v>82</v>
      </c>
      <c r="C122" s="183">
        <v>6123</v>
      </c>
      <c r="D122" s="184">
        <v>391.09294</v>
      </c>
      <c r="F122" s="185"/>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row>
    <row r="123" spans="2:57" ht="60" customHeight="1">
      <c r="B123" s="108" t="s">
        <v>83</v>
      </c>
      <c r="C123" s="183">
        <v>-10721</v>
      </c>
      <c r="D123" s="184">
        <v>-4220.0931900000005</v>
      </c>
      <c r="F123" s="185"/>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2:57" ht="60" customHeight="1">
      <c r="B124" s="108" t="s">
        <v>84</v>
      </c>
      <c r="C124" s="183">
        <v>-65987</v>
      </c>
      <c r="D124" s="184"/>
      <c r="F124" s="185"/>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row>
    <row r="125" spans="2:57" s="26" customFormat="1" ht="49.9" customHeight="1">
      <c r="B125" s="186" t="s">
        <v>85</v>
      </c>
      <c r="C125" s="183"/>
      <c r="D125" s="184">
        <v>1902.8524598584054</v>
      </c>
      <c r="F125" s="187"/>
      <c r="G125" s="2"/>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row>
    <row r="126" spans="2:57" ht="49.9" customHeight="1">
      <c r="B126" s="100" t="s">
        <v>64</v>
      </c>
      <c r="C126" s="188">
        <v>553392</v>
      </c>
      <c r="D126" s="103">
        <v>536648.92982985848</v>
      </c>
      <c r="F126" s="185"/>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row>
    <row r="127" spans="2:57" s="12" customFormat="1" ht="49.9" customHeight="1">
      <c r="B127" s="28" t="s">
        <v>86</v>
      </c>
      <c r="C127" s="125">
        <v>3.1199298534797824E-2</v>
      </c>
      <c r="D127" s="117">
        <v>8.6039272403555467E-2</v>
      </c>
      <c r="F127" s="28"/>
      <c r="G127" s="2"/>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row>
    <row r="128" spans="2:57" ht="34.9" customHeight="1">
      <c r="B128" s="189"/>
      <c r="C128" s="103"/>
      <c r="D128" s="103"/>
      <c r="F128" s="190"/>
      <c r="H128" s="27"/>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row>
    <row r="129" spans="2:57" ht="34.9" customHeight="1">
      <c r="H129" s="27"/>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row>
    <row r="130" spans="2:57" ht="34.9" customHeight="1">
      <c r="B130" s="191"/>
      <c r="C130" s="192"/>
      <c r="D130" s="192"/>
      <c r="E130" s="192"/>
      <c r="F130" s="192"/>
      <c r="H130" s="27"/>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row>
    <row r="131" spans="2:57" ht="34.9" customHeight="1">
      <c r="B131" s="438" t="s">
        <v>87</v>
      </c>
      <c r="C131" s="438"/>
      <c r="D131" s="438"/>
      <c r="E131" s="438"/>
      <c r="F131" s="438"/>
      <c r="H131" s="27"/>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2:57" s="28" customFormat="1" ht="34.9" customHeight="1">
      <c r="B132" s="193"/>
      <c r="C132" s="439" t="s">
        <v>14</v>
      </c>
      <c r="D132" s="439"/>
      <c r="G132" s="2"/>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row>
    <row r="133" spans="2:57" s="28" customFormat="1" ht="34.9" customHeight="1">
      <c r="B133" s="194" t="s">
        <v>25</v>
      </c>
      <c r="C133" s="195">
        <v>2021</v>
      </c>
      <c r="D133" s="195">
        <v>2020</v>
      </c>
      <c r="E133" s="196"/>
      <c r="F133" s="195" t="s">
        <v>16</v>
      </c>
      <c r="G133" s="2"/>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row>
    <row r="134" spans="2:57" s="28" customFormat="1" ht="34.9" customHeight="1">
      <c r="B134" s="90" t="s">
        <v>17</v>
      </c>
      <c r="C134" s="35">
        <v>2958160</v>
      </c>
      <c r="D134" s="44">
        <v>2352471</v>
      </c>
      <c r="E134" s="197"/>
      <c r="F134" s="198">
        <v>0.25746927379763662</v>
      </c>
      <c r="G134" s="2"/>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row>
    <row r="135" spans="2:57" s="28" customFormat="1" ht="34.9" customHeight="1">
      <c r="B135" s="90" t="s">
        <v>20</v>
      </c>
      <c r="C135" s="35">
        <v>165838</v>
      </c>
      <c r="D135" s="44">
        <v>161708</v>
      </c>
      <c r="E135" s="197"/>
      <c r="F135" s="198">
        <v>2.5539861973433595E-2</v>
      </c>
      <c r="G135" s="2"/>
      <c r="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row>
    <row r="136" spans="2:57" s="28" customFormat="1" ht="34.9" customHeight="1">
      <c r="B136" s="34" t="s">
        <v>21</v>
      </c>
      <c r="C136" s="35">
        <v>114957</v>
      </c>
      <c r="D136" s="44">
        <v>112311</v>
      </c>
      <c r="E136" s="197"/>
      <c r="F136" s="198">
        <v>2.3559580094558857E-2</v>
      </c>
      <c r="G136" s="2"/>
      <c r="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row>
    <row r="137" spans="2:57" s="28" customFormat="1" ht="34.9" customHeight="1">
      <c r="B137" s="90" t="s">
        <v>88</v>
      </c>
      <c r="C137" s="35">
        <v>77119</v>
      </c>
      <c r="D137" s="44">
        <v>71517</v>
      </c>
      <c r="E137" s="197"/>
      <c r="F137" s="198">
        <v>7.833102618957731E-2</v>
      </c>
      <c r="G137" s="2"/>
      <c r="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row>
    <row r="138" spans="2:57" s="28" customFormat="1" ht="34.9" customHeight="1">
      <c r="B138" s="90"/>
      <c r="C138" s="199"/>
      <c r="D138" s="199"/>
      <c r="E138" s="199"/>
      <c r="F138" s="200"/>
      <c r="G138" s="2"/>
      <c r="H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row>
    <row r="139" spans="2:57" ht="34.9" customHeight="1">
      <c r="C139" s="201"/>
      <c r="D139" s="201"/>
      <c r="E139" s="201"/>
      <c r="F139" s="202"/>
      <c r="H139" s="27"/>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row>
    <row r="140" spans="2:57" s="28" customFormat="1" ht="34.9" customHeight="1">
      <c r="C140" s="439" t="s">
        <v>14</v>
      </c>
      <c r="D140" s="439"/>
      <c r="G140" s="2"/>
      <c r="H140" s="27"/>
      <c r="I140" s="201"/>
      <c r="J140" s="201"/>
      <c r="K140" s="201"/>
      <c r="L140" s="201"/>
      <c r="M140" s="201"/>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row>
    <row r="141" spans="2:57" s="28" customFormat="1" ht="34.9" customHeight="1">
      <c r="B141" s="194" t="s">
        <v>26</v>
      </c>
      <c r="C141" s="195">
        <v>2021</v>
      </c>
      <c r="D141" s="195">
        <v>2020</v>
      </c>
      <c r="E141" s="203"/>
      <c r="F141" s="195" t="s">
        <v>16</v>
      </c>
      <c r="G141" s="2"/>
      <c r="H141" s="27"/>
      <c r="I141" s="201"/>
      <c r="J141" s="201"/>
      <c r="K141" s="201"/>
      <c r="L141" s="201"/>
      <c r="M141" s="201"/>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row>
    <row r="142" spans="2:57" s="28" customFormat="1" ht="34.9" customHeight="1">
      <c r="B142" s="90" t="s">
        <v>17</v>
      </c>
      <c r="C142" s="35">
        <v>166593</v>
      </c>
      <c r="D142" s="44">
        <v>145232</v>
      </c>
      <c r="E142" s="197"/>
      <c r="F142" s="198">
        <v>0.14708191032279389</v>
      </c>
      <c r="G142" s="2"/>
      <c r="H142" s="27"/>
      <c r="I142" s="201"/>
      <c r="J142" s="201"/>
      <c r="K142" s="201"/>
      <c r="L142" s="201"/>
      <c r="M142" s="201"/>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row>
    <row r="143" spans="2:57" s="28" customFormat="1" ht="34.9" customHeight="1">
      <c r="B143" s="90" t="s">
        <v>296</v>
      </c>
      <c r="C143" s="35">
        <v>131301</v>
      </c>
      <c r="D143" s="44">
        <v>112791</v>
      </c>
      <c r="E143" s="197"/>
      <c r="F143" s="198">
        <v>0.16410883847115462</v>
      </c>
      <c r="G143" s="2"/>
      <c r="H143" s="27"/>
      <c r="I143" s="201"/>
      <c r="J143" s="201"/>
      <c r="K143" s="201"/>
      <c r="L143" s="201"/>
      <c r="M143" s="201"/>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row>
    <row r="144" spans="2:57" s="28" customFormat="1" ht="34.9" customHeight="1">
      <c r="B144" s="204" t="s">
        <v>89</v>
      </c>
      <c r="C144" s="205">
        <v>0.78800000000000003</v>
      </c>
      <c r="D144" s="206">
        <v>0.77700000000000002</v>
      </c>
      <c r="G144" s="2"/>
      <c r="H144" s="27"/>
      <c r="I144" s="201"/>
      <c r="J144" s="201"/>
      <c r="K144" s="201"/>
      <c r="L144" s="201"/>
      <c r="M144" s="201"/>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row>
    <row r="145" spans="2:57" s="28" customFormat="1" ht="34.9" customHeight="1">
      <c r="B145" s="34" t="s">
        <v>21</v>
      </c>
      <c r="C145" s="35">
        <v>54465</v>
      </c>
      <c r="D145" s="44">
        <v>44265</v>
      </c>
      <c r="E145" s="197"/>
      <c r="F145" s="198">
        <v>0.23043036258895289</v>
      </c>
      <c r="G145" s="2"/>
      <c r="H145" s="27"/>
      <c r="I145" s="201"/>
      <c r="J145" s="201"/>
      <c r="K145" s="201"/>
      <c r="L145" s="201"/>
      <c r="M145" s="201"/>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row>
    <row r="146" spans="2:57" ht="34.9" customHeight="1">
      <c r="B146" s="90" t="s">
        <v>88</v>
      </c>
      <c r="C146" s="35">
        <v>34876</v>
      </c>
      <c r="D146" s="44">
        <v>30970</v>
      </c>
      <c r="E146" s="197"/>
      <c r="F146" s="198">
        <v>0.12612205360025833</v>
      </c>
      <c r="H146" s="27"/>
      <c r="I146" s="201"/>
      <c r="J146" s="201"/>
      <c r="K146" s="201"/>
      <c r="L146" s="201"/>
      <c r="M146" s="201"/>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row>
    <row r="147" spans="2:57" ht="168" customHeight="1">
      <c r="B147" s="437" t="s">
        <v>297</v>
      </c>
      <c r="C147" s="437"/>
      <c r="D147" s="437"/>
      <c r="E147" s="437"/>
      <c r="F147" s="437"/>
      <c r="H147" s="27"/>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row>
    <row r="148" spans="2:57" ht="34.9" customHeight="1">
      <c r="B148" s="207" t="s">
        <v>90</v>
      </c>
      <c r="C148" s="201"/>
      <c r="D148" s="201"/>
      <c r="E148" s="201"/>
      <c r="F148" s="202"/>
      <c r="H148" s="27"/>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2:57" ht="34.9" customHeight="1">
      <c r="B149" s="208" t="s">
        <v>91</v>
      </c>
      <c r="C149" s="209">
        <v>2021</v>
      </c>
      <c r="D149" s="209">
        <v>2020</v>
      </c>
      <c r="E149" s="209"/>
      <c r="F149" s="210" t="s">
        <v>16</v>
      </c>
      <c r="H149" s="27"/>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row>
    <row r="150" spans="2:57" ht="34.9" customHeight="1">
      <c r="B150" s="211" t="s">
        <v>18</v>
      </c>
      <c r="C150" s="212">
        <v>11103</v>
      </c>
      <c r="D150" s="213">
        <v>10542</v>
      </c>
      <c r="E150" s="214"/>
      <c r="F150" s="198">
        <v>5.3215708594194652E-2</v>
      </c>
      <c r="H150" s="27"/>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2:57" ht="34.9" customHeight="1">
      <c r="B151" s="211" t="s">
        <v>19</v>
      </c>
      <c r="C151" s="212">
        <v>10328</v>
      </c>
      <c r="D151" s="213">
        <v>7661</v>
      </c>
      <c r="E151" s="214"/>
      <c r="F151" s="198">
        <v>0.34812687638689466</v>
      </c>
      <c r="H151" s="27"/>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row>
    <row r="152" spans="2:57" ht="34.9" customHeight="1">
      <c r="B152" s="57" t="s">
        <v>30</v>
      </c>
      <c r="C152" s="58">
        <v>21431</v>
      </c>
      <c r="D152" s="59">
        <v>18203</v>
      </c>
      <c r="E152" s="60"/>
      <c r="F152" s="61">
        <v>0.17733340658133276</v>
      </c>
      <c r="H152" s="27"/>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row>
    <row r="153" spans="2:57" ht="22.15" customHeight="1">
      <c r="B153" s="22"/>
      <c r="C153" s="29"/>
      <c r="D153" s="29"/>
      <c r="E153" s="29"/>
      <c r="H153" s="27"/>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2:57" ht="22.15" customHeight="1">
      <c r="B154" s="22"/>
      <c r="C154" s="30"/>
      <c r="D154" s="30"/>
      <c r="E154" s="30"/>
      <c r="H154" s="27"/>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row>
    <row r="155" spans="2:57" ht="22.15" customHeight="1">
      <c r="H155" s="27"/>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row>
    <row r="156" spans="2:57" ht="22.15" customHeight="1">
      <c r="H156" s="27"/>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row>
    <row r="157" spans="2:57" ht="22.15" customHeight="1">
      <c r="H157" s="27"/>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2:57" ht="22.15" customHeight="1">
      <c r="H158" s="27"/>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row>
    <row r="159" spans="2:57" ht="22.15" customHeight="1">
      <c r="H159" s="27"/>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row>
    <row r="160" spans="2:57" ht="22.15" customHeight="1">
      <c r="H160" s="27"/>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row>
    <row r="161" spans="8:57" ht="25.15" customHeight="1">
      <c r="H161" s="27"/>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8:57" ht="25.15" customHeight="1">
      <c r="H162" s="27"/>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row>
    <row r="163" spans="8:57" ht="25.15" customHeight="1">
      <c r="H163" s="27"/>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row>
    <row r="164" spans="8:57" ht="25.15" customHeight="1">
      <c r="H164" s="27"/>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8:57" ht="25.15" customHeight="1">
      <c r="H165" s="27"/>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row>
    <row r="166" spans="8:57" ht="25.15" customHeight="1">
      <c r="H166" s="27"/>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8:57" ht="25.15" customHeight="1">
      <c r="H167" s="27"/>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row>
    <row r="168" spans="8:57" ht="25.15" customHeight="1">
      <c r="H168" s="27"/>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row>
    <row r="169" spans="8:57" ht="25.15" customHeight="1">
      <c r="H169" s="27"/>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8:57" ht="25.15" customHeight="1">
      <c r="H170" s="27"/>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row>
    <row r="171" spans="8:57" ht="25.15" customHeight="1">
      <c r="H171" s="27"/>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row>
    <row r="172" spans="8:57" ht="25.15" customHeight="1">
      <c r="H172" s="27"/>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8:57" ht="25.15" customHeight="1">
      <c r="H173" s="27"/>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row>
    <row r="174" spans="8:57" ht="25.15" customHeight="1">
      <c r="H174" s="27"/>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row>
    <row r="175" spans="8:57" ht="25.15" customHeight="1">
      <c r="H175" s="27"/>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row>
    <row r="176" spans="8:57" ht="25.15" customHeight="1">
      <c r="H176" s="27"/>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row>
    <row r="177" spans="8:57" ht="25.15" customHeight="1">
      <c r="H177" s="27"/>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row>
    <row r="178" spans="8:57" ht="25.15" customHeight="1">
      <c r="H178" s="27"/>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row>
    <row r="179" spans="8:57" ht="25.15" customHeight="1">
      <c r="H179" s="27"/>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8:57" ht="25.15" customHeight="1">
      <c r="H180" s="27"/>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row>
    <row r="181" spans="8:57" ht="25.15" customHeight="1">
      <c r="H181" s="27"/>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row>
    <row r="182" spans="8:57" ht="25.15" customHeight="1">
      <c r="H182" s="27"/>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row>
    <row r="183" spans="8:57" ht="25.15" customHeight="1">
      <c r="H183" s="27"/>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row>
    <row r="184" spans="8:57" ht="25.15" customHeight="1">
      <c r="H184" s="27"/>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8:57" ht="25.15" customHeight="1">
      <c r="H185" s="27"/>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row>
    <row r="186" spans="8:57" ht="25.15" customHeight="1">
      <c r="H186" s="27"/>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row>
    <row r="187" spans="8:57" ht="25.15" customHeight="1">
      <c r="H187" s="27"/>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8:57" ht="25.15" customHeight="1">
      <c r="H188" s="27"/>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row>
    <row r="189" spans="8:57" ht="25.15" customHeight="1">
      <c r="H189" s="27"/>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row>
    <row r="190" spans="8:57" ht="25.15" customHeight="1">
      <c r="H190" s="27"/>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row>
    <row r="191" spans="8:57" ht="25.15" customHeight="1">
      <c r="H191" s="27"/>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row r="192" spans="8:57" ht="25.15" customHeight="1">
      <c r="H192" s="27"/>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row>
    <row r="193" spans="8:57" ht="25.15" customHeight="1">
      <c r="H193" s="27"/>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8:57" ht="25.15" customHeight="1">
      <c r="H194" s="27"/>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row>
    <row r="195" spans="8:57" ht="25.15" customHeight="1">
      <c r="H195" s="27"/>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row>
    <row r="196" spans="8:57" ht="25.15" customHeight="1">
      <c r="H196" s="27"/>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row>
    <row r="197" spans="8:57" ht="25.15" customHeight="1">
      <c r="H197" s="27"/>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row>
    <row r="198" spans="8:57" ht="25.15" customHeight="1">
      <c r="H198" s="27"/>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row>
    <row r="199" spans="8:57" ht="25.15" customHeight="1">
      <c r="H199" s="27"/>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row>
    <row r="200" spans="8:57" ht="25.15" customHeight="1">
      <c r="H200" s="27"/>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row>
    <row r="201" spans="8:57" ht="25.15" customHeight="1">
      <c r="H201" s="27"/>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row>
    <row r="202" spans="8:57" ht="25.15" customHeight="1">
      <c r="H202" s="27"/>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row>
    <row r="203" spans="8:57" ht="25.15" customHeight="1">
      <c r="H203" s="27"/>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row>
    <row r="204" spans="8:57" ht="25.15" customHeight="1">
      <c r="H204" s="27"/>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row>
    <row r="205" spans="8:57" ht="25.15" customHeight="1">
      <c r="H205" s="27"/>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row>
    <row r="206" spans="8:57" ht="25.15" customHeight="1">
      <c r="H206" s="27"/>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row>
    <row r="207" spans="8:57" ht="25.15" customHeight="1">
      <c r="H207" s="27"/>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row>
    <row r="208" spans="8:57" ht="25.15" customHeight="1">
      <c r="H208" s="27"/>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row>
    <row r="209" spans="8:57" ht="25.15" customHeight="1">
      <c r="H209" s="27"/>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row>
    <row r="210" spans="8:57" ht="25.15" customHeight="1">
      <c r="H210" s="27"/>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row>
    <row r="211" spans="8:57" ht="25.15" customHeight="1">
      <c r="H211" s="27"/>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row>
    <row r="212" spans="8:57" ht="25.15" customHeight="1">
      <c r="H212" s="27"/>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row>
    <row r="213" spans="8:57" ht="25.15" customHeight="1">
      <c r="H213" s="27"/>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row>
    <row r="214" spans="8:57" ht="25.15" customHeight="1">
      <c r="H214" s="27"/>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row>
    <row r="215" spans="8:57" ht="25.15" customHeight="1">
      <c r="H215" s="27"/>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row>
    <row r="216" spans="8:57" ht="25.15" customHeight="1">
      <c r="H216" s="27"/>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row>
    <row r="217" spans="8:57" ht="25.15" customHeight="1">
      <c r="H217" s="27"/>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row>
    <row r="218" spans="8:57" ht="25.15" customHeight="1">
      <c r="H218" s="27"/>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row>
    <row r="219" spans="8:57" ht="25.15" customHeight="1">
      <c r="H219" s="27"/>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row>
    <row r="220" spans="8:57" ht="25.15" customHeight="1">
      <c r="H220" s="27"/>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row>
    <row r="221" spans="8:57" ht="25.15" customHeight="1">
      <c r="H221" s="27"/>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row>
    <row r="222" spans="8:57" ht="25.15" customHeight="1">
      <c r="H222" s="27"/>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row>
    <row r="223" spans="8:57" ht="25.15" customHeight="1">
      <c r="H223" s="27"/>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row>
    <row r="224" spans="8:57" ht="25.15" customHeight="1">
      <c r="H224" s="27"/>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row>
  </sheetData>
  <mergeCells count="9">
    <mergeCell ref="C3:D3"/>
    <mergeCell ref="C132:D132"/>
    <mergeCell ref="C22:D22"/>
    <mergeCell ref="C140:D140"/>
    <mergeCell ref="J12:K12"/>
    <mergeCell ref="B147:F147"/>
    <mergeCell ref="B72:F72"/>
    <mergeCell ref="B81:F81"/>
    <mergeCell ref="B131:F131"/>
  </mergeCells>
  <hyperlinks>
    <hyperlink ref="A1" location="Índice!E4" display="INDICE"/>
  </hyperlinks>
  <pageMargins left="0.25" right="0.25" top="0.75" bottom="0.75" header="0.3" footer="0.3"/>
  <pageSetup scale="51" firstPageNumber="0" fitToHeight="4" orientation="portrait" r:id="rId1"/>
  <rowBreaks count="2" manualBreakCount="2">
    <brk id="51" min="1" max="5" man="1"/>
    <brk id="129"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zoomScale="60" zoomScaleNormal="60" workbookViewId="0">
      <selection activeCell="B1" sqref="B1"/>
    </sheetView>
  </sheetViews>
  <sheetFormatPr baseColWidth="10" defaultRowHeight="19.5"/>
  <cols>
    <col min="1" max="1" width="19.7109375" style="5" bestFit="1" customWidth="1"/>
    <col min="2" max="2" width="57.28515625" style="215" bestFit="1" customWidth="1"/>
    <col min="3" max="4" width="17.28515625" style="215" bestFit="1" customWidth="1"/>
    <col min="5" max="5" width="0" style="215" hidden="1" customWidth="1"/>
    <col min="6" max="6" width="23.7109375" style="215" bestFit="1" customWidth="1"/>
    <col min="7" max="16384" width="11.42578125" style="215"/>
  </cols>
  <sheetData>
    <row r="1" spans="1:21" ht="39.75">
      <c r="A1" s="1" t="s">
        <v>298</v>
      </c>
    </row>
    <row r="2" spans="1:21" ht="34.9" customHeight="1"/>
    <row r="3" spans="1:21" ht="34.9" customHeight="1">
      <c r="B3" s="193"/>
      <c r="C3" s="439" t="s">
        <v>14</v>
      </c>
      <c r="D3" s="439"/>
      <c r="E3" s="28">
        <v>0</v>
      </c>
      <c r="F3" s="28"/>
      <c r="G3" s="216"/>
      <c r="H3" s="216"/>
      <c r="I3" s="216"/>
      <c r="J3" s="216"/>
      <c r="K3" s="216"/>
      <c r="L3" s="216"/>
      <c r="M3" s="216"/>
      <c r="N3" s="216"/>
      <c r="O3" s="216"/>
      <c r="P3" s="216"/>
      <c r="Q3" s="216"/>
      <c r="R3" s="216"/>
      <c r="S3" s="216"/>
      <c r="T3" s="216"/>
      <c r="U3" s="216"/>
    </row>
    <row r="4" spans="1:21" ht="34.9" customHeight="1">
      <c r="B4" s="217" t="s">
        <v>25</v>
      </c>
      <c r="C4" s="195">
        <v>2021</v>
      </c>
      <c r="D4" s="195">
        <v>2020</v>
      </c>
      <c r="E4" s="196">
        <v>0</v>
      </c>
      <c r="F4" s="195" t="s">
        <v>16</v>
      </c>
      <c r="G4" s="216"/>
      <c r="H4" s="216"/>
      <c r="I4" s="216"/>
      <c r="J4" s="216"/>
      <c r="K4" s="216"/>
      <c r="L4" s="216"/>
      <c r="M4" s="216"/>
      <c r="N4" s="216"/>
      <c r="O4" s="216"/>
      <c r="P4" s="216"/>
      <c r="Q4" s="216"/>
      <c r="R4" s="216"/>
      <c r="S4" s="216"/>
      <c r="T4" s="216"/>
      <c r="U4" s="216"/>
    </row>
    <row r="5" spans="1:21" ht="34.9" customHeight="1">
      <c r="B5" s="90" t="s">
        <v>17</v>
      </c>
      <c r="C5" s="35">
        <v>2958160</v>
      </c>
      <c r="D5" s="44">
        <v>2352471</v>
      </c>
      <c r="E5" s="197">
        <v>0</v>
      </c>
      <c r="F5" s="198">
        <v>0.25746927379763662</v>
      </c>
      <c r="G5" s="216"/>
      <c r="H5" s="216"/>
      <c r="I5" s="216"/>
      <c r="J5" s="216"/>
      <c r="K5" s="216"/>
      <c r="L5" s="216"/>
      <c r="M5" s="216"/>
      <c r="N5" s="216"/>
      <c r="O5" s="216"/>
      <c r="P5" s="216"/>
      <c r="Q5" s="216"/>
      <c r="R5" s="216"/>
      <c r="S5" s="216"/>
      <c r="T5" s="216"/>
      <c r="U5" s="216"/>
    </row>
    <row r="6" spans="1:21" ht="34.9" customHeight="1">
      <c r="B6" s="90" t="s">
        <v>20</v>
      </c>
      <c r="C6" s="35">
        <v>165838</v>
      </c>
      <c r="D6" s="44">
        <v>161708</v>
      </c>
      <c r="E6" s="197">
        <v>0</v>
      </c>
      <c r="F6" s="198">
        <v>2.5539861973433595E-2</v>
      </c>
      <c r="G6" s="216"/>
      <c r="H6" s="216"/>
      <c r="I6" s="216"/>
      <c r="J6" s="216"/>
      <c r="K6" s="216"/>
      <c r="L6" s="216"/>
      <c r="M6" s="216"/>
      <c r="N6" s="216"/>
      <c r="O6" s="216"/>
      <c r="P6" s="216"/>
      <c r="Q6" s="216"/>
      <c r="R6" s="216"/>
      <c r="S6" s="216"/>
      <c r="T6" s="216"/>
      <c r="U6" s="216"/>
    </row>
    <row r="7" spans="1:21" ht="34.9" customHeight="1">
      <c r="B7" s="34" t="s">
        <v>21</v>
      </c>
      <c r="C7" s="35">
        <v>114957</v>
      </c>
      <c r="D7" s="44">
        <v>112311</v>
      </c>
      <c r="E7" s="197">
        <v>0</v>
      </c>
      <c r="F7" s="198">
        <v>2.3559580094558857E-2</v>
      </c>
      <c r="G7" s="216"/>
      <c r="H7" s="216"/>
      <c r="I7" s="216"/>
      <c r="J7" s="216"/>
      <c r="K7" s="216"/>
      <c r="L7" s="216"/>
      <c r="M7" s="216"/>
      <c r="N7" s="216"/>
      <c r="O7" s="216"/>
      <c r="P7" s="216"/>
      <c r="Q7" s="216"/>
      <c r="R7" s="216"/>
      <c r="S7" s="216"/>
      <c r="T7" s="216"/>
      <c r="U7" s="216"/>
    </row>
    <row r="8" spans="1:21" ht="34.9" customHeight="1">
      <c r="B8" s="90" t="s">
        <v>88</v>
      </c>
      <c r="C8" s="35">
        <v>77119</v>
      </c>
      <c r="D8" s="44">
        <v>71517</v>
      </c>
      <c r="E8" s="197">
        <v>0</v>
      </c>
      <c r="F8" s="198">
        <v>7.833102618957731E-2</v>
      </c>
      <c r="G8" s="216"/>
      <c r="H8" s="216"/>
      <c r="I8" s="216"/>
      <c r="J8" s="216"/>
      <c r="K8" s="216"/>
      <c r="L8" s="216"/>
      <c r="M8" s="216"/>
      <c r="N8" s="216"/>
      <c r="O8" s="216"/>
      <c r="P8" s="216"/>
      <c r="Q8" s="216"/>
      <c r="R8" s="216"/>
      <c r="S8" s="216"/>
      <c r="T8" s="216"/>
      <c r="U8" s="216"/>
    </row>
    <row r="9" spans="1:21" ht="34.9" customHeight="1">
      <c r="B9" s="218"/>
      <c r="C9" s="218"/>
      <c r="D9" s="218"/>
      <c r="E9" s="218"/>
      <c r="F9" s="218"/>
      <c r="G9" s="216"/>
      <c r="H9" s="216"/>
      <c r="I9" s="216"/>
      <c r="J9" s="216"/>
      <c r="K9" s="216"/>
      <c r="L9" s="216"/>
      <c r="M9" s="216"/>
      <c r="N9" s="216"/>
      <c r="O9" s="216"/>
      <c r="P9" s="216"/>
      <c r="Q9" s="216"/>
      <c r="R9" s="216"/>
      <c r="S9" s="216"/>
      <c r="T9" s="216"/>
      <c r="U9" s="216"/>
    </row>
    <row r="10" spans="1:21" ht="34.9" hidden="1" customHeight="1">
      <c r="B10" s="218"/>
      <c r="C10" s="218"/>
      <c r="D10" s="218"/>
      <c r="E10" s="218"/>
      <c r="F10" s="218"/>
      <c r="G10" s="216"/>
      <c r="H10" s="216"/>
      <c r="I10" s="216"/>
      <c r="J10" s="216"/>
      <c r="K10" s="216"/>
      <c r="L10" s="216"/>
      <c r="M10" s="216"/>
      <c r="N10" s="216"/>
      <c r="O10" s="216"/>
      <c r="P10" s="216"/>
      <c r="Q10" s="216"/>
      <c r="R10" s="216"/>
      <c r="S10" s="216"/>
      <c r="T10" s="216"/>
      <c r="U10" s="216"/>
    </row>
    <row r="11" spans="1:21" ht="34.9" hidden="1" customHeight="1">
      <c r="B11" s="218"/>
      <c r="C11" s="218"/>
      <c r="D11" s="218"/>
      <c r="E11" s="218"/>
      <c r="F11" s="218"/>
      <c r="G11" s="216"/>
      <c r="H11" s="216"/>
      <c r="I11" s="216"/>
      <c r="J11" s="216"/>
      <c r="K11" s="216"/>
      <c r="L11" s="216"/>
      <c r="M11" s="216"/>
      <c r="N11" s="216"/>
      <c r="O11" s="216"/>
      <c r="P11" s="216"/>
      <c r="Q11" s="216"/>
      <c r="R11" s="216"/>
      <c r="S11" s="216"/>
      <c r="T11" s="216"/>
      <c r="U11" s="216"/>
    </row>
    <row r="12" spans="1:21" ht="34.9" hidden="1" customHeight="1">
      <c r="B12" s="218"/>
      <c r="C12" s="218"/>
      <c r="D12" s="218"/>
      <c r="E12" s="218"/>
      <c r="F12" s="218"/>
      <c r="G12" s="216"/>
      <c r="H12" s="216"/>
      <c r="I12" s="216"/>
      <c r="J12" s="216"/>
      <c r="K12" s="216"/>
      <c r="L12" s="216"/>
      <c r="M12" s="216"/>
      <c r="N12" s="216"/>
      <c r="O12" s="216"/>
      <c r="P12" s="216"/>
      <c r="Q12" s="216"/>
      <c r="R12" s="216"/>
      <c r="S12" s="216"/>
      <c r="T12" s="216"/>
      <c r="U12" s="216"/>
    </row>
    <row r="13" spans="1:21" ht="34.9" hidden="1" customHeight="1">
      <c r="B13" s="218"/>
      <c r="C13" s="218"/>
      <c r="D13" s="218"/>
      <c r="E13" s="218"/>
      <c r="F13" s="218"/>
      <c r="G13" s="216"/>
      <c r="H13" s="216"/>
      <c r="I13" s="216"/>
      <c r="J13" s="216"/>
      <c r="K13" s="216"/>
      <c r="L13" s="216"/>
      <c r="M13" s="216"/>
      <c r="N13" s="216"/>
      <c r="O13" s="216"/>
      <c r="P13" s="216"/>
      <c r="Q13" s="216"/>
      <c r="R13" s="216"/>
      <c r="S13" s="216"/>
      <c r="T13" s="216"/>
      <c r="U13" s="216"/>
    </row>
    <row r="14" spans="1:21" ht="34.9" hidden="1" customHeight="1">
      <c r="B14" s="219"/>
      <c r="C14" s="440"/>
      <c r="D14" s="440"/>
      <c r="E14" s="220"/>
      <c r="F14" s="220"/>
      <c r="G14" s="216"/>
      <c r="H14" s="216"/>
      <c r="I14" s="216"/>
      <c r="J14" s="216"/>
      <c r="K14" s="216"/>
      <c r="L14" s="216"/>
      <c r="M14" s="216"/>
      <c r="N14" s="216"/>
      <c r="O14" s="216"/>
      <c r="P14" s="216"/>
      <c r="Q14" s="216"/>
      <c r="R14" s="216"/>
      <c r="S14" s="216"/>
      <c r="T14" s="216"/>
      <c r="U14" s="216"/>
    </row>
    <row r="15" spans="1:21" ht="34.9" hidden="1" customHeight="1">
      <c r="B15" s="219"/>
      <c r="C15" s="221"/>
      <c r="D15" s="221"/>
      <c r="E15" s="222"/>
      <c r="F15" s="221"/>
      <c r="G15" s="216"/>
      <c r="H15" s="216"/>
      <c r="I15" s="216"/>
      <c r="J15" s="216"/>
      <c r="K15" s="216"/>
      <c r="L15" s="216"/>
      <c r="M15" s="216"/>
      <c r="N15" s="216"/>
      <c r="O15" s="216"/>
      <c r="P15" s="216"/>
      <c r="Q15" s="216"/>
      <c r="R15" s="216"/>
      <c r="S15" s="216"/>
      <c r="T15" s="216"/>
      <c r="U15" s="216"/>
    </row>
    <row r="16" spans="1:21" ht="34.9" hidden="1" customHeight="1">
      <c r="B16" s="223"/>
      <c r="C16" s="44"/>
      <c r="D16" s="44"/>
      <c r="E16" s="197"/>
      <c r="F16" s="198"/>
      <c r="G16" s="216"/>
      <c r="H16" s="216"/>
      <c r="I16" s="216"/>
      <c r="J16" s="216"/>
      <c r="K16" s="216"/>
      <c r="L16" s="216"/>
      <c r="M16" s="216"/>
      <c r="N16" s="216"/>
      <c r="O16" s="216"/>
      <c r="P16" s="216"/>
      <c r="Q16" s="216"/>
      <c r="R16" s="216"/>
      <c r="S16" s="216"/>
      <c r="T16" s="216"/>
      <c r="U16" s="216"/>
    </row>
    <row r="17" spans="1:21" ht="34.9" hidden="1" customHeight="1">
      <c r="A17" s="9"/>
      <c r="B17" s="223"/>
      <c r="C17" s="44"/>
      <c r="D17" s="44"/>
      <c r="E17" s="197"/>
      <c r="F17" s="198"/>
      <c r="G17" s="216"/>
      <c r="H17" s="216"/>
      <c r="I17" s="216"/>
      <c r="J17" s="216"/>
      <c r="K17" s="216"/>
      <c r="L17" s="216"/>
      <c r="M17" s="216"/>
      <c r="N17" s="216"/>
      <c r="O17" s="216"/>
      <c r="P17" s="216"/>
      <c r="Q17" s="216"/>
      <c r="R17" s="216"/>
      <c r="S17" s="216"/>
      <c r="T17" s="216"/>
      <c r="U17" s="216"/>
    </row>
    <row r="18" spans="1:21" ht="34.9" hidden="1" customHeight="1">
      <c r="B18" s="224"/>
      <c r="C18" s="44"/>
      <c r="D18" s="44"/>
      <c r="E18" s="197"/>
      <c r="F18" s="198"/>
      <c r="G18" s="216"/>
      <c r="H18" s="216"/>
      <c r="I18" s="216"/>
      <c r="J18" s="216"/>
      <c r="K18" s="216"/>
      <c r="L18" s="216"/>
      <c r="M18" s="216"/>
      <c r="N18" s="216"/>
      <c r="O18" s="216"/>
      <c r="P18" s="216"/>
      <c r="Q18" s="216"/>
      <c r="R18" s="216"/>
      <c r="S18" s="216"/>
      <c r="T18" s="216"/>
      <c r="U18" s="216"/>
    </row>
    <row r="19" spans="1:21" ht="34.9" hidden="1" customHeight="1">
      <c r="B19" s="223"/>
      <c r="C19" s="44"/>
      <c r="D19" s="44"/>
      <c r="E19" s="197"/>
      <c r="F19" s="198"/>
      <c r="G19" s="216"/>
      <c r="H19" s="216"/>
      <c r="I19" s="216"/>
      <c r="J19" s="216"/>
      <c r="K19" s="216"/>
      <c r="L19" s="216"/>
      <c r="M19" s="216"/>
      <c r="N19" s="216"/>
      <c r="O19" s="216"/>
      <c r="P19" s="216"/>
      <c r="Q19" s="216"/>
      <c r="R19" s="216"/>
      <c r="S19" s="216"/>
      <c r="T19" s="216"/>
      <c r="U19" s="216"/>
    </row>
    <row r="20" spans="1:21" ht="34.9" hidden="1" customHeight="1">
      <c r="B20" s="223"/>
      <c r="C20" s="44"/>
      <c r="D20" s="44"/>
      <c r="E20" s="197"/>
      <c r="F20" s="198"/>
      <c r="G20" s="216"/>
      <c r="H20" s="216"/>
      <c r="I20" s="216"/>
      <c r="J20" s="216"/>
      <c r="K20" s="216"/>
      <c r="L20" s="216"/>
      <c r="M20" s="216"/>
      <c r="N20" s="216"/>
      <c r="O20" s="216"/>
      <c r="P20" s="216"/>
      <c r="Q20" s="216"/>
      <c r="R20" s="216"/>
      <c r="S20" s="216"/>
      <c r="T20" s="216"/>
      <c r="U20" s="216"/>
    </row>
    <row r="21" spans="1:21" ht="34.9" hidden="1" customHeight="1">
      <c r="B21" s="218"/>
      <c r="C21" s="218"/>
      <c r="D21" s="218"/>
      <c r="E21" s="218"/>
      <c r="F21" s="218"/>
      <c r="G21" s="216"/>
      <c r="H21" s="216"/>
      <c r="I21" s="216"/>
      <c r="J21" s="216"/>
      <c r="K21" s="216"/>
      <c r="L21" s="216"/>
      <c r="M21" s="216"/>
      <c r="N21" s="216"/>
      <c r="O21" s="216"/>
      <c r="P21" s="216"/>
      <c r="Q21" s="216"/>
      <c r="R21" s="216"/>
      <c r="S21" s="216"/>
      <c r="T21" s="216"/>
      <c r="U21" s="216"/>
    </row>
    <row r="22" spans="1:21" ht="34.9" hidden="1" customHeight="1">
      <c r="B22" s="218"/>
      <c r="C22" s="218"/>
      <c r="D22" s="218"/>
      <c r="E22" s="218"/>
      <c r="F22" s="218"/>
      <c r="G22" s="216"/>
      <c r="H22" s="216"/>
      <c r="I22" s="216"/>
      <c r="J22" s="216"/>
      <c r="K22" s="216"/>
      <c r="L22" s="216"/>
      <c r="M22" s="216"/>
      <c r="N22" s="216"/>
      <c r="O22" s="216"/>
      <c r="P22" s="216"/>
      <c r="Q22" s="216"/>
      <c r="R22" s="216"/>
      <c r="S22" s="216"/>
    </row>
    <row r="23" spans="1:21" ht="34.9" hidden="1" customHeight="1">
      <c r="B23" s="218"/>
      <c r="C23" s="218"/>
      <c r="D23" s="218"/>
      <c r="E23" s="218"/>
      <c r="F23" s="218"/>
      <c r="G23" s="216"/>
      <c r="H23" s="216"/>
      <c r="I23" s="216"/>
      <c r="J23" s="216"/>
      <c r="K23" s="216"/>
      <c r="L23" s="216"/>
      <c r="M23" s="216"/>
      <c r="N23" s="216"/>
      <c r="O23" s="216"/>
      <c r="P23" s="216"/>
      <c r="Q23" s="216"/>
      <c r="R23" s="216"/>
      <c r="S23" s="216"/>
    </row>
    <row r="24" spans="1:21" ht="34.9" hidden="1" customHeight="1">
      <c r="B24" s="218"/>
      <c r="C24" s="218"/>
      <c r="D24" s="218"/>
      <c r="E24" s="218"/>
      <c r="F24" s="218"/>
      <c r="G24" s="216"/>
      <c r="H24" s="216"/>
      <c r="I24" s="216"/>
      <c r="J24" s="216"/>
      <c r="K24" s="216"/>
      <c r="L24" s="216"/>
      <c r="M24" s="216"/>
      <c r="N24" s="216"/>
      <c r="O24" s="216"/>
      <c r="P24" s="216"/>
      <c r="Q24" s="216"/>
      <c r="R24" s="216"/>
      <c r="S24" s="216"/>
    </row>
    <row r="25" spans="1:21" ht="34.9" hidden="1" customHeight="1">
      <c r="B25" s="218"/>
      <c r="C25" s="218"/>
      <c r="D25" s="218"/>
      <c r="E25" s="218"/>
      <c r="F25" s="218"/>
      <c r="G25" s="216"/>
      <c r="H25" s="216"/>
      <c r="I25" s="216"/>
      <c r="J25" s="216"/>
      <c r="K25" s="216"/>
      <c r="L25" s="216"/>
      <c r="M25" s="216"/>
      <c r="N25" s="216"/>
      <c r="O25" s="216"/>
      <c r="P25" s="216"/>
      <c r="Q25" s="216"/>
      <c r="R25" s="216"/>
      <c r="S25" s="216"/>
    </row>
    <row r="26" spans="1:21" ht="34.9" hidden="1" customHeight="1">
      <c r="B26" s="218"/>
      <c r="C26" s="218"/>
      <c r="D26" s="218"/>
      <c r="E26" s="218"/>
      <c r="F26" s="218"/>
      <c r="G26" s="216"/>
      <c r="H26" s="216"/>
      <c r="I26" s="216"/>
      <c r="J26" s="216"/>
      <c r="K26" s="216"/>
      <c r="L26" s="216"/>
      <c r="M26" s="216"/>
      <c r="N26" s="216"/>
      <c r="O26" s="216"/>
      <c r="P26" s="216"/>
      <c r="Q26" s="216"/>
      <c r="R26" s="216"/>
      <c r="S26" s="216"/>
    </row>
    <row r="27" spans="1:21" ht="34.9" hidden="1" customHeight="1">
      <c r="B27" s="218"/>
      <c r="C27" s="218"/>
      <c r="D27" s="218"/>
      <c r="E27" s="218"/>
      <c r="F27" s="218"/>
      <c r="G27" s="216"/>
      <c r="H27" s="216"/>
      <c r="I27" s="216"/>
      <c r="J27" s="216"/>
      <c r="K27" s="216"/>
      <c r="L27" s="216"/>
      <c r="M27" s="216"/>
      <c r="N27" s="216"/>
      <c r="O27" s="216"/>
      <c r="P27" s="216"/>
      <c r="Q27" s="216"/>
      <c r="R27" s="216"/>
      <c r="S27" s="216"/>
    </row>
    <row r="28" spans="1:21" ht="34.9" hidden="1" customHeight="1">
      <c r="B28" s="218"/>
      <c r="C28" s="218"/>
      <c r="D28" s="218"/>
      <c r="E28" s="218"/>
      <c r="F28" s="218"/>
      <c r="G28" s="216"/>
      <c r="H28" s="216"/>
      <c r="I28" s="216"/>
      <c r="J28" s="216"/>
      <c r="K28" s="216"/>
      <c r="L28" s="216"/>
      <c r="M28" s="216"/>
      <c r="N28" s="216"/>
      <c r="O28" s="216"/>
      <c r="P28" s="216"/>
      <c r="Q28" s="216"/>
      <c r="R28" s="216"/>
      <c r="S28" s="216"/>
    </row>
    <row r="29" spans="1:21" ht="34.9" hidden="1" customHeight="1">
      <c r="B29" s="218"/>
      <c r="C29" s="218"/>
      <c r="D29" s="218"/>
      <c r="E29" s="218"/>
      <c r="F29" s="218"/>
      <c r="G29" s="216"/>
      <c r="H29" s="216"/>
      <c r="I29" s="216"/>
      <c r="J29" s="216"/>
      <c r="K29" s="216"/>
      <c r="L29" s="216"/>
      <c r="M29" s="216"/>
      <c r="N29" s="216"/>
      <c r="O29" s="216"/>
      <c r="P29" s="216"/>
      <c r="Q29" s="216"/>
      <c r="R29" s="216"/>
      <c r="S29" s="216"/>
    </row>
    <row r="30" spans="1:21" ht="34.9" hidden="1" customHeight="1">
      <c r="B30" s="218"/>
      <c r="C30" s="218"/>
      <c r="D30" s="218"/>
      <c r="E30" s="218"/>
      <c r="F30" s="218"/>
      <c r="G30" s="216"/>
      <c r="H30" s="216"/>
      <c r="I30" s="216"/>
      <c r="J30" s="216"/>
      <c r="K30" s="216"/>
      <c r="L30" s="216"/>
      <c r="M30" s="216"/>
      <c r="N30" s="216"/>
      <c r="O30" s="216"/>
      <c r="P30" s="216"/>
      <c r="Q30" s="216"/>
      <c r="R30" s="216"/>
      <c r="S30" s="216"/>
      <c r="T30" s="216"/>
      <c r="U30" s="216"/>
    </row>
    <row r="31" spans="1:21" ht="34.9" hidden="1" customHeight="1">
      <c r="B31" s="218"/>
      <c r="C31" s="218"/>
      <c r="D31" s="218"/>
      <c r="E31" s="218"/>
      <c r="F31" s="218"/>
      <c r="G31" s="216"/>
      <c r="H31" s="216"/>
      <c r="I31" s="216"/>
      <c r="J31" s="216"/>
      <c r="K31" s="216"/>
      <c r="L31" s="216"/>
      <c r="M31" s="216"/>
      <c r="N31" s="216"/>
      <c r="O31" s="216"/>
      <c r="P31" s="216"/>
      <c r="Q31" s="216"/>
      <c r="R31" s="216"/>
      <c r="S31" s="216"/>
      <c r="T31" s="216"/>
      <c r="U31" s="216"/>
    </row>
    <row r="32" spans="1:21" ht="34.9" hidden="1" customHeight="1">
      <c r="B32" s="218"/>
      <c r="C32" s="218"/>
      <c r="D32" s="218"/>
      <c r="E32" s="218"/>
      <c r="F32" s="218"/>
      <c r="G32" s="216"/>
      <c r="H32" s="216"/>
      <c r="I32" s="216"/>
      <c r="J32" s="216"/>
      <c r="K32" s="216"/>
      <c r="L32" s="216"/>
      <c r="M32" s="216"/>
      <c r="N32" s="216"/>
      <c r="O32" s="216"/>
      <c r="P32" s="216"/>
      <c r="Q32" s="216"/>
      <c r="R32" s="216"/>
      <c r="S32" s="216"/>
      <c r="T32" s="216"/>
      <c r="U32" s="216"/>
    </row>
    <row r="33" spans="1:21" ht="34.9" hidden="1" customHeight="1">
      <c r="B33" s="218"/>
      <c r="C33" s="218"/>
      <c r="D33" s="218"/>
      <c r="E33" s="218"/>
      <c r="F33" s="218"/>
      <c r="G33" s="216"/>
      <c r="H33" s="216"/>
      <c r="I33" s="216"/>
      <c r="J33" s="216"/>
      <c r="K33" s="216"/>
      <c r="L33" s="216"/>
      <c r="M33" s="216"/>
      <c r="N33" s="216"/>
      <c r="O33" s="216"/>
      <c r="P33" s="216"/>
      <c r="Q33" s="216"/>
      <c r="R33" s="216"/>
      <c r="S33" s="216"/>
      <c r="T33" s="216"/>
      <c r="U33" s="216"/>
    </row>
    <row r="34" spans="1:21" ht="34.9" hidden="1" customHeight="1">
      <c r="B34" s="220"/>
      <c r="C34" s="440"/>
      <c r="D34" s="440"/>
      <c r="E34" s="220"/>
      <c r="F34" s="220"/>
      <c r="G34" s="216"/>
      <c r="H34" s="216"/>
      <c r="I34" s="216"/>
      <c r="J34" s="216"/>
      <c r="K34" s="216"/>
      <c r="L34" s="216"/>
      <c r="M34" s="216"/>
      <c r="N34" s="216"/>
      <c r="O34" s="216"/>
      <c r="P34" s="216"/>
      <c r="Q34" s="216"/>
      <c r="R34" s="216"/>
      <c r="S34" s="216"/>
      <c r="T34" s="216"/>
      <c r="U34" s="216"/>
    </row>
    <row r="35" spans="1:21" ht="34.9" hidden="1" customHeight="1">
      <c r="B35" s="219"/>
      <c r="C35" s="221"/>
      <c r="D35" s="221"/>
      <c r="E35" s="225"/>
      <c r="F35" s="221"/>
      <c r="G35" s="216"/>
      <c r="H35" s="216"/>
      <c r="I35" s="216"/>
      <c r="J35" s="216"/>
      <c r="K35" s="216"/>
      <c r="L35" s="216"/>
      <c r="M35" s="216"/>
      <c r="N35" s="216"/>
      <c r="O35" s="216"/>
      <c r="P35" s="216"/>
      <c r="Q35" s="216"/>
      <c r="R35" s="216"/>
      <c r="S35" s="216"/>
      <c r="T35" s="216"/>
      <c r="U35" s="216"/>
    </row>
    <row r="36" spans="1:21" ht="34.9" hidden="1" customHeight="1">
      <c r="B36" s="223"/>
      <c r="C36" s="44"/>
      <c r="D36" s="44"/>
      <c r="E36" s="197"/>
      <c r="F36" s="198"/>
      <c r="G36" s="216"/>
      <c r="H36" s="216"/>
      <c r="I36" s="216"/>
      <c r="J36" s="216"/>
      <c r="K36" s="216"/>
      <c r="L36" s="216"/>
      <c r="M36" s="216"/>
      <c r="N36" s="216"/>
      <c r="O36" s="216"/>
      <c r="P36" s="216"/>
      <c r="Q36" s="216"/>
      <c r="R36" s="216"/>
      <c r="S36" s="216"/>
      <c r="T36" s="216"/>
      <c r="U36" s="216"/>
    </row>
    <row r="37" spans="1:21" ht="34.9" hidden="1" customHeight="1">
      <c r="B37" s="223"/>
      <c r="C37" s="44"/>
      <c r="D37" s="44"/>
      <c r="E37" s="197"/>
      <c r="F37" s="198"/>
      <c r="G37" s="216"/>
      <c r="H37" s="216"/>
      <c r="I37" s="216"/>
      <c r="J37" s="216"/>
      <c r="K37" s="216"/>
      <c r="L37" s="216"/>
      <c r="M37" s="216"/>
      <c r="N37" s="216"/>
      <c r="O37" s="216"/>
      <c r="P37" s="216"/>
      <c r="Q37" s="216"/>
      <c r="R37" s="216"/>
      <c r="S37" s="216"/>
      <c r="T37" s="216"/>
      <c r="U37" s="216"/>
    </row>
    <row r="38" spans="1:21" ht="34.9" hidden="1" customHeight="1">
      <c r="B38" s="226"/>
      <c r="C38" s="227"/>
      <c r="D38" s="227"/>
      <c r="E38" s="220"/>
      <c r="F38" s="220"/>
      <c r="G38" s="216"/>
      <c r="H38" s="216"/>
      <c r="I38" s="216"/>
      <c r="J38" s="216"/>
      <c r="K38" s="216"/>
      <c r="L38" s="216"/>
      <c r="M38" s="216"/>
      <c r="N38" s="216"/>
      <c r="O38" s="216"/>
      <c r="P38" s="216"/>
      <c r="Q38" s="216"/>
      <c r="R38" s="216"/>
      <c r="S38" s="216"/>
      <c r="T38" s="216"/>
      <c r="U38" s="216"/>
    </row>
    <row r="39" spans="1:21" ht="34.9" hidden="1" customHeight="1">
      <c r="B39" s="224"/>
      <c r="C39" s="44"/>
      <c r="D39" s="44"/>
      <c r="E39" s="197"/>
      <c r="F39" s="198"/>
      <c r="G39" s="216"/>
      <c r="H39" s="216"/>
      <c r="I39" s="216"/>
      <c r="J39" s="216"/>
      <c r="K39" s="216"/>
      <c r="L39" s="216"/>
      <c r="M39" s="216"/>
      <c r="N39" s="216"/>
      <c r="O39" s="216"/>
      <c r="P39" s="216"/>
      <c r="Q39" s="216"/>
      <c r="R39" s="216"/>
      <c r="S39" s="216"/>
      <c r="T39" s="216"/>
      <c r="U39" s="216"/>
    </row>
    <row r="40" spans="1:21" ht="34.9" hidden="1" customHeight="1">
      <c r="A40" s="12"/>
      <c r="B40" s="223"/>
      <c r="C40" s="44"/>
      <c r="D40" s="44"/>
      <c r="E40" s="197"/>
      <c r="F40" s="198"/>
      <c r="G40" s="216"/>
      <c r="H40" s="216"/>
      <c r="I40" s="216"/>
      <c r="J40" s="216"/>
      <c r="K40" s="216"/>
      <c r="L40" s="216"/>
      <c r="M40" s="216"/>
      <c r="N40" s="216"/>
      <c r="O40" s="216"/>
      <c r="P40" s="216"/>
      <c r="Q40" s="216"/>
      <c r="R40" s="216"/>
      <c r="S40" s="216"/>
      <c r="T40" s="216"/>
      <c r="U40" s="216"/>
    </row>
    <row r="41" spans="1:21" ht="34.9" hidden="1" customHeight="1">
      <c r="B41" s="441"/>
      <c r="C41" s="441"/>
      <c r="D41" s="441"/>
      <c r="E41" s="441"/>
      <c r="F41" s="441"/>
      <c r="G41" s="216"/>
      <c r="H41" s="216"/>
      <c r="I41" s="216"/>
      <c r="J41" s="216"/>
      <c r="K41" s="216"/>
      <c r="L41" s="216"/>
      <c r="M41" s="216"/>
      <c r="N41" s="216"/>
      <c r="O41" s="216"/>
      <c r="P41" s="216"/>
      <c r="Q41" s="216"/>
      <c r="R41" s="216"/>
      <c r="S41" s="216"/>
      <c r="T41" s="216"/>
      <c r="U41" s="216"/>
    </row>
    <row r="42" spans="1:21" ht="34.9" hidden="1" customHeight="1">
      <c r="B42" s="218"/>
      <c r="C42" s="218"/>
      <c r="D42" s="218"/>
      <c r="E42" s="218"/>
      <c r="F42" s="218"/>
      <c r="G42" s="216"/>
      <c r="H42" s="216"/>
      <c r="I42" s="216"/>
      <c r="J42" s="216"/>
      <c r="K42" s="216"/>
      <c r="L42" s="216"/>
      <c r="M42" s="216"/>
      <c r="N42" s="216"/>
      <c r="O42" s="216"/>
      <c r="P42" s="216"/>
      <c r="Q42" s="216"/>
      <c r="R42" s="216"/>
      <c r="S42" s="216"/>
      <c r="T42" s="216"/>
      <c r="U42" s="216"/>
    </row>
    <row r="43" spans="1:21" ht="34.9" hidden="1" customHeight="1">
      <c r="B43" s="218"/>
      <c r="C43" s="218"/>
      <c r="D43" s="218"/>
      <c r="E43" s="218"/>
      <c r="F43" s="218"/>
      <c r="G43" s="216"/>
      <c r="H43" s="216"/>
      <c r="I43" s="216"/>
      <c r="J43" s="216"/>
      <c r="K43" s="216"/>
      <c r="L43" s="216"/>
      <c r="M43" s="216"/>
      <c r="N43" s="216"/>
      <c r="O43" s="216"/>
      <c r="P43" s="216"/>
      <c r="Q43" s="216"/>
      <c r="R43" s="216"/>
      <c r="S43" s="216"/>
      <c r="T43" s="216"/>
      <c r="U43" s="216"/>
    </row>
    <row r="44" spans="1:21" ht="34.9" hidden="1" customHeight="1">
      <c r="B44" s="218"/>
      <c r="C44" s="218"/>
      <c r="D44" s="218"/>
      <c r="E44" s="218"/>
      <c r="F44" s="218"/>
      <c r="G44" s="216"/>
      <c r="H44" s="216"/>
      <c r="I44" s="216"/>
      <c r="J44" s="216"/>
      <c r="K44" s="216"/>
      <c r="L44" s="216"/>
      <c r="M44" s="216"/>
      <c r="N44" s="216"/>
      <c r="O44" s="216"/>
      <c r="P44" s="216"/>
      <c r="Q44" s="216"/>
      <c r="R44" s="216"/>
      <c r="S44" s="216"/>
      <c r="T44" s="216"/>
      <c r="U44" s="216"/>
    </row>
    <row r="45" spans="1:21" ht="34.9" hidden="1" customHeight="1">
      <c r="B45" s="218"/>
      <c r="C45" s="218"/>
      <c r="D45" s="218"/>
      <c r="E45" s="218"/>
      <c r="F45" s="218"/>
      <c r="G45" s="216"/>
      <c r="H45" s="216"/>
      <c r="I45" s="216"/>
      <c r="J45" s="216"/>
      <c r="K45" s="216"/>
      <c r="L45" s="216"/>
      <c r="M45" s="216"/>
      <c r="N45" s="216"/>
      <c r="O45" s="216"/>
      <c r="P45" s="216"/>
      <c r="Q45" s="216"/>
      <c r="R45" s="216"/>
      <c r="S45" s="216"/>
      <c r="T45" s="216"/>
      <c r="U45" s="216"/>
    </row>
    <row r="46" spans="1:21" ht="34.9" hidden="1" customHeight="1">
      <c r="B46" s="220"/>
      <c r="C46" s="440"/>
      <c r="D46" s="440"/>
      <c r="E46" s="220"/>
      <c r="F46" s="220"/>
      <c r="G46" s="216"/>
      <c r="H46" s="216"/>
      <c r="I46" s="216"/>
      <c r="J46" s="216"/>
      <c r="K46" s="216"/>
      <c r="L46" s="216"/>
      <c r="M46" s="216"/>
      <c r="N46" s="216"/>
      <c r="O46" s="216"/>
      <c r="P46" s="216"/>
      <c r="Q46" s="216"/>
      <c r="R46" s="216"/>
      <c r="S46" s="216"/>
      <c r="T46" s="216"/>
      <c r="U46" s="216"/>
    </row>
    <row r="47" spans="1:21" ht="34.9" hidden="1" customHeight="1">
      <c r="B47" s="219"/>
      <c r="C47" s="221"/>
      <c r="D47" s="221"/>
      <c r="E47" s="225"/>
      <c r="F47" s="221"/>
      <c r="G47" s="216"/>
      <c r="H47" s="216"/>
      <c r="I47" s="216"/>
      <c r="J47" s="216"/>
      <c r="K47" s="216"/>
      <c r="L47" s="216"/>
      <c r="M47" s="216"/>
      <c r="N47" s="216"/>
      <c r="O47" s="216"/>
      <c r="P47" s="216"/>
      <c r="Q47" s="216"/>
      <c r="R47" s="216"/>
      <c r="S47" s="216"/>
      <c r="T47" s="216"/>
      <c r="U47" s="216"/>
    </row>
    <row r="48" spans="1:21" ht="34.9" hidden="1" customHeight="1">
      <c r="A48" s="9"/>
      <c r="B48" s="223"/>
      <c r="C48" s="44"/>
      <c r="D48" s="44"/>
      <c r="E48" s="197"/>
      <c r="F48" s="198"/>
      <c r="G48" s="216"/>
      <c r="H48" s="216"/>
      <c r="I48" s="216"/>
      <c r="J48" s="216"/>
      <c r="K48" s="216"/>
      <c r="L48" s="216"/>
      <c r="M48" s="216"/>
      <c r="N48" s="216"/>
      <c r="O48" s="216"/>
      <c r="P48" s="216"/>
      <c r="Q48" s="216"/>
      <c r="R48" s="216"/>
      <c r="S48" s="216"/>
      <c r="T48" s="216"/>
      <c r="U48" s="216"/>
    </row>
    <row r="49" spans="1:21" ht="34.9" hidden="1" customHeight="1">
      <c r="B49" s="223"/>
      <c r="C49" s="44"/>
      <c r="D49" s="44"/>
      <c r="E49" s="197"/>
      <c r="F49" s="198"/>
      <c r="G49" s="216"/>
      <c r="H49" s="216"/>
      <c r="I49" s="216"/>
      <c r="J49" s="216"/>
      <c r="K49" s="216"/>
      <c r="L49" s="216"/>
      <c r="M49" s="216"/>
      <c r="N49" s="216"/>
      <c r="O49" s="216"/>
      <c r="P49" s="216"/>
      <c r="Q49" s="216"/>
      <c r="R49" s="216"/>
      <c r="S49" s="216"/>
      <c r="T49" s="216"/>
      <c r="U49" s="216"/>
    </row>
    <row r="50" spans="1:21" ht="34.9" hidden="1" customHeight="1">
      <c r="B50" s="226"/>
      <c r="C50" s="227"/>
      <c r="D50" s="227"/>
      <c r="E50" s="220"/>
      <c r="F50" s="220"/>
      <c r="G50" s="216"/>
      <c r="H50" s="216"/>
      <c r="I50" s="216"/>
      <c r="J50" s="216"/>
      <c r="K50" s="216"/>
      <c r="L50" s="216"/>
      <c r="M50" s="216"/>
      <c r="N50" s="216"/>
      <c r="O50" s="216"/>
      <c r="P50" s="216"/>
      <c r="Q50" s="216"/>
      <c r="R50" s="216"/>
      <c r="S50" s="216"/>
      <c r="T50" s="216"/>
      <c r="U50" s="216"/>
    </row>
    <row r="51" spans="1:21" ht="34.9" hidden="1" customHeight="1">
      <c r="B51" s="224"/>
      <c r="C51" s="44"/>
      <c r="D51" s="44"/>
      <c r="E51" s="197"/>
      <c r="F51" s="198"/>
      <c r="G51" s="216"/>
      <c r="H51" s="216"/>
      <c r="I51" s="216"/>
      <c r="J51" s="216"/>
      <c r="K51" s="216"/>
      <c r="L51" s="216"/>
      <c r="M51" s="216"/>
      <c r="N51" s="216"/>
      <c r="O51" s="216"/>
      <c r="P51" s="216"/>
      <c r="Q51" s="216"/>
      <c r="R51" s="216"/>
      <c r="S51" s="216"/>
      <c r="T51" s="216"/>
      <c r="U51" s="216"/>
    </row>
    <row r="52" spans="1:21" ht="34.9" hidden="1" customHeight="1">
      <c r="B52" s="223"/>
      <c r="C52" s="44"/>
      <c r="D52" s="44"/>
      <c r="E52" s="197"/>
      <c r="F52" s="198"/>
      <c r="G52" s="216"/>
      <c r="H52" s="216"/>
      <c r="I52" s="216"/>
      <c r="J52" s="216"/>
      <c r="K52" s="216"/>
      <c r="L52" s="216"/>
      <c r="M52" s="216"/>
      <c r="N52" s="216"/>
      <c r="O52" s="216"/>
      <c r="P52" s="216"/>
      <c r="Q52" s="216"/>
      <c r="R52" s="216"/>
      <c r="S52" s="216"/>
      <c r="T52" s="216"/>
      <c r="U52" s="216"/>
    </row>
    <row r="53" spans="1:21" ht="34.9" hidden="1" customHeight="1">
      <c r="B53" s="441"/>
      <c r="C53" s="441"/>
      <c r="D53" s="441"/>
      <c r="E53" s="441"/>
      <c r="F53" s="441"/>
      <c r="G53" s="216"/>
      <c r="H53" s="216"/>
      <c r="I53" s="216"/>
      <c r="J53" s="216"/>
      <c r="K53" s="216"/>
      <c r="L53" s="216"/>
      <c r="M53" s="216"/>
      <c r="N53" s="216"/>
      <c r="O53" s="216"/>
      <c r="P53" s="216"/>
      <c r="Q53" s="216"/>
      <c r="R53" s="216"/>
      <c r="S53" s="216"/>
      <c r="T53" s="216"/>
      <c r="U53" s="216"/>
    </row>
    <row r="54" spans="1:21" ht="34.9" hidden="1" customHeight="1">
      <c r="B54" s="218"/>
      <c r="C54" s="218"/>
      <c r="D54" s="218"/>
      <c r="E54" s="218"/>
      <c r="F54" s="218"/>
      <c r="G54" s="216"/>
      <c r="H54" s="216"/>
      <c r="I54" s="216"/>
      <c r="J54" s="216"/>
      <c r="K54" s="216"/>
      <c r="L54" s="216"/>
      <c r="M54" s="216"/>
      <c r="N54" s="216"/>
      <c r="O54" s="216"/>
      <c r="P54" s="216"/>
      <c r="Q54" s="216"/>
      <c r="R54" s="216"/>
      <c r="S54" s="216"/>
      <c r="T54" s="216"/>
      <c r="U54" s="216"/>
    </row>
    <row r="55" spans="1:21" ht="34.9" hidden="1" customHeight="1">
      <c r="B55" s="218"/>
      <c r="C55" s="218"/>
      <c r="D55" s="218"/>
      <c r="E55" s="218"/>
      <c r="F55" s="218"/>
      <c r="G55" s="216"/>
      <c r="H55" s="216"/>
      <c r="I55" s="216"/>
      <c r="J55" s="216"/>
      <c r="K55" s="216"/>
      <c r="L55" s="216"/>
      <c r="M55" s="216"/>
      <c r="N55" s="216"/>
      <c r="O55" s="216"/>
      <c r="P55" s="216"/>
      <c r="Q55" s="216"/>
      <c r="R55" s="216"/>
      <c r="S55" s="216"/>
      <c r="T55" s="216"/>
      <c r="U55" s="216"/>
    </row>
    <row r="56" spans="1:21" ht="34.9" customHeight="1">
      <c r="B56" s="28"/>
      <c r="C56" s="439" t="s">
        <v>14</v>
      </c>
      <c r="D56" s="439"/>
      <c r="E56" s="28"/>
      <c r="F56" s="28"/>
      <c r="G56" s="216"/>
      <c r="H56" s="216"/>
      <c r="I56" s="216"/>
      <c r="J56" s="216"/>
      <c r="K56" s="216"/>
      <c r="L56" s="216"/>
      <c r="M56" s="216"/>
      <c r="N56" s="216"/>
      <c r="O56" s="216"/>
      <c r="P56" s="216"/>
      <c r="Q56" s="216"/>
      <c r="R56" s="216"/>
      <c r="S56" s="216"/>
      <c r="T56" s="216"/>
      <c r="U56" s="216"/>
    </row>
    <row r="57" spans="1:21" ht="34.9" customHeight="1">
      <c r="B57" s="193" t="s">
        <v>26</v>
      </c>
      <c r="C57" s="195">
        <v>2021</v>
      </c>
      <c r="D57" s="195">
        <v>2020</v>
      </c>
      <c r="E57" s="203"/>
      <c r="F57" s="195" t="s">
        <v>16</v>
      </c>
      <c r="G57" s="216"/>
      <c r="H57" s="216"/>
      <c r="I57" s="216"/>
      <c r="J57" s="216"/>
      <c r="K57" s="216"/>
      <c r="L57" s="216"/>
      <c r="M57" s="216"/>
      <c r="N57" s="216"/>
      <c r="O57" s="216"/>
      <c r="P57" s="216"/>
      <c r="Q57" s="216"/>
      <c r="R57" s="216"/>
      <c r="S57" s="216"/>
      <c r="T57" s="216"/>
      <c r="U57" s="216"/>
    </row>
    <row r="58" spans="1:21" ht="34.9" customHeight="1">
      <c r="A58" s="9"/>
      <c r="B58" s="90" t="s">
        <v>17</v>
      </c>
      <c r="C58" s="35">
        <v>166593</v>
      </c>
      <c r="D58" s="44">
        <v>145232</v>
      </c>
      <c r="E58" s="197">
        <v>0</v>
      </c>
      <c r="F58" s="198">
        <v>0.14708191032279389</v>
      </c>
      <c r="G58" s="216"/>
      <c r="H58" s="216"/>
      <c r="I58" s="216"/>
      <c r="J58" s="216"/>
      <c r="K58" s="216"/>
      <c r="L58" s="216"/>
      <c r="M58" s="216"/>
      <c r="N58" s="216"/>
      <c r="O58" s="216"/>
      <c r="P58" s="216"/>
      <c r="Q58" s="216"/>
      <c r="R58" s="216"/>
      <c r="S58" s="216"/>
      <c r="T58" s="216"/>
      <c r="U58" s="216"/>
    </row>
    <row r="59" spans="1:21" ht="34.9" customHeight="1">
      <c r="B59" s="90" t="s">
        <v>296</v>
      </c>
      <c r="C59" s="35">
        <v>131301</v>
      </c>
      <c r="D59" s="44">
        <v>112791</v>
      </c>
      <c r="E59" s="197">
        <v>0</v>
      </c>
      <c r="F59" s="198">
        <v>0.16410883847115462</v>
      </c>
      <c r="G59" s="216"/>
      <c r="H59" s="216"/>
      <c r="I59" s="216"/>
      <c r="J59" s="216"/>
      <c r="K59" s="216"/>
      <c r="L59" s="216"/>
      <c r="M59" s="216"/>
      <c r="N59" s="216"/>
      <c r="O59" s="216"/>
      <c r="P59" s="216"/>
      <c r="Q59" s="216"/>
      <c r="R59" s="216"/>
      <c r="S59" s="216"/>
      <c r="T59" s="216"/>
      <c r="U59" s="216"/>
    </row>
    <row r="60" spans="1:21" ht="34.9" customHeight="1">
      <c r="B60" s="204" t="s">
        <v>92</v>
      </c>
      <c r="C60" s="205">
        <v>0.78800000000000003</v>
      </c>
      <c r="D60" s="206">
        <v>0.77700000000000002</v>
      </c>
      <c r="E60" s="28">
        <v>0</v>
      </c>
      <c r="F60" s="228">
        <v>0</v>
      </c>
      <c r="G60" s="216"/>
      <c r="H60" s="216"/>
      <c r="I60" s="216"/>
      <c r="J60" s="216"/>
      <c r="K60" s="216"/>
      <c r="L60" s="216"/>
      <c r="M60" s="216"/>
      <c r="N60" s="216"/>
      <c r="O60" s="216"/>
      <c r="P60" s="216"/>
      <c r="Q60" s="216"/>
      <c r="R60" s="216"/>
      <c r="S60" s="216"/>
      <c r="T60" s="216"/>
      <c r="U60" s="216"/>
    </row>
    <row r="61" spans="1:21" ht="34.9" customHeight="1">
      <c r="B61" s="34" t="s">
        <v>21</v>
      </c>
      <c r="C61" s="35">
        <v>54465</v>
      </c>
      <c r="D61" s="44">
        <v>44265</v>
      </c>
      <c r="E61" s="197">
        <v>0</v>
      </c>
      <c r="F61" s="198">
        <v>0.23043036258895289</v>
      </c>
      <c r="G61" s="216"/>
      <c r="H61" s="216"/>
      <c r="I61" s="216"/>
      <c r="J61" s="216"/>
      <c r="K61" s="216"/>
      <c r="L61" s="216"/>
      <c r="M61" s="216"/>
      <c r="N61" s="216"/>
      <c r="O61" s="216"/>
      <c r="P61" s="216"/>
      <c r="Q61" s="216"/>
      <c r="R61" s="216"/>
      <c r="S61" s="216"/>
      <c r="T61" s="216"/>
      <c r="U61" s="216"/>
    </row>
    <row r="62" spans="1:21" ht="34.9" customHeight="1">
      <c r="B62" s="90" t="s">
        <v>88</v>
      </c>
      <c r="C62" s="35">
        <v>34876</v>
      </c>
      <c r="D62" s="44">
        <v>30970</v>
      </c>
      <c r="E62" s="197">
        <v>0</v>
      </c>
      <c r="F62" s="198">
        <v>0.12612205360025833</v>
      </c>
      <c r="G62" s="216"/>
      <c r="H62" s="216"/>
      <c r="I62" s="216"/>
      <c r="J62" s="216"/>
      <c r="K62" s="216"/>
      <c r="L62" s="216"/>
      <c r="M62" s="216"/>
      <c r="N62" s="216"/>
      <c r="O62" s="216"/>
      <c r="P62" s="216"/>
      <c r="Q62" s="216"/>
      <c r="R62" s="216"/>
      <c r="S62" s="216"/>
      <c r="T62" s="216"/>
      <c r="U62" s="216"/>
    </row>
    <row r="63" spans="1:21" ht="26.65" customHeight="1">
      <c r="B63" s="216"/>
      <c r="C63" s="216"/>
      <c r="D63" s="216"/>
      <c r="E63" s="216"/>
      <c r="F63" s="216"/>
      <c r="G63" s="216"/>
      <c r="H63" s="216"/>
      <c r="I63" s="216"/>
      <c r="J63" s="216"/>
      <c r="K63" s="216"/>
      <c r="L63" s="216"/>
      <c r="M63" s="216"/>
      <c r="N63" s="216"/>
      <c r="O63" s="216"/>
      <c r="P63" s="216"/>
      <c r="Q63" s="216"/>
      <c r="R63" s="216"/>
      <c r="S63" s="216"/>
      <c r="T63" s="216"/>
      <c r="U63" s="216"/>
    </row>
    <row r="64" spans="1:21" ht="81.400000000000006" customHeight="1">
      <c r="B64" s="442" t="s">
        <v>297</v>
      </c>
      <c r="C64" s="442"/>
      <c r="D64" s="442"/>
      <c r="E64" s="442"/>
      <c r="F64" s="442"/>
      <c r="G64" s="216"/>
      <c r="H64" s="216"/>
      <c r="I64" s="216"/>
      <c r="J64" s="216"/>
      <c r="K64" s="216"/>
      <c r="L64" s="216"/>
      <c r="M64" s="216"/>
      <c r="N64" s="216"/>
      <c r="O64" s="216"/>
      <c r="P64" s="216"/>
      <c r="Q64" s="216"/>
      <c r="R64" s="216"/>
      <c r="S64" s="216"/>
      <c r="T64" s="216"/>
      <c r="U64" s="216"/>
    </row>
    <row r="65" spans="1:21">
      <c r="B65" s="216"/>
      <c r="C65" s="216"/>
      <c r="D65" s="216"/>
      <c r="E65" s="216"/>
      <c r="F65" s="216"/>
      <c r="G65" s="216"/>
      <c r="H65" s="216"/>
      <c r="I65" s="216"/>
      <c r="J65" s="216"/>
      <c r="K65" s="216"/>
      <c r="L65" s="216"/>
      <c r="M65" s="216"/>
      <c r="N65" s="216"/>
      <c r="O65" s="216"/>
      <c r="P65" s="216"/>
      <c r="Q65" s="216"/>
      <c r="R65" s="216"/>
      <c r="S65" s="216"/>
      <c r="T65" s="216"/>
      <c r="U65" s="216"/>
    </row>
    <row r="66" spans="1:21">
      <c r="B66" s="216"/>
      <c r="C66" s="216"/>
      <c r="D66" s="216"/>
      <c r="E66" s="216"/>
      <c r="F66" s="216"/>
      <c r="G66" s="216"/>
      <c r="H66" s="216"/>
      <c r="I66" s="216"/>
      <c r="J66" s="216"/>
      <c r="K66" s="216"/>
      <c r="L66" s="216"/>
      <c r="M66" s="216"/>
      <c r="N66" s="216"/>
      <c r="O66" s="216"/>
      <c r="P66" s="216"/>
      <c r="Q66" s="216"/>
      <c r="R66" s="216"/>
      <c r="S66" s="216"/>
      <c r="T66" s="216"/>
      <c r="U66" s="216"/>
    </row>
    <row r="67" spans="1:21">
      <c r="A67" s="9"/>
      <c r="B67" s="216"/>
      <c r="C67" s="216"/>
      <c r="D67" s="216"/>
      <c r="E67" s="216"/>
      <c r="F67" s="216"/>
      <c r="G67" s="216"/>
      <c r="H67" s="216"/>
      <c r="I67" s="216"/>
      <c r="J67" s="216"/>
      <c r="K67" s="216"/>
      <c r="L67" s="216"/>
      <c r="M67" s="216"/>
      <c r="N67" s="216"/>
      <c r="O67" s="216"/>
      <c r="P67" s="216"/>
      <c r="Q67" s="216"/>
      <c r="R67" s="216"/>
      <c r="S67" s="216"/>
      <c r="T67" s="216"/>
      <c r="U67" s="216"/>
    </row>
    <row r="68" spans="1:21">
      <c r="B68" s="216"/>
      <c r="C68" s="216"/>
      <c r="D68" s="216"/>
      <c r="E68" s="216"/>
      <c r="F68" s="216"/>
      <c r="G68" s="216"/>
      <c r="H68" s="216"/>
      <c r="I68" s="216"/>
      <c r="J68" s="216"/>
      <c r="K68" s="216"/>
      <c r="L68" s="216"/>
      <c r="M68" s="216"/>
      <c r="N68" s="216"/>
      <c r="O68" s="216"/>
      <c r="P68" s="216"/>
      <c r="Q68" s="216"/>
      <c r="R68" s="216"/>
      <c r="S68" s="216"/>
      <c r="T68" s="216"/>
      <c r="U68" s="216"/>
    </row>
    <row r="69" spans="1:21">
      <c r="B69" s="216"/>
      <c r="C69" s="216"/>
      <c r="D69" s="216"/>
      <c r="E69" s="216"/>
      <c r="F69" s="216"/>
      <c r="G69" s="216"/>
      <c r="H69" s="216"/>
      <c r="I69" s="216"/>
      <c r="J69" s="216"/>
      <c r="K69" s="216"/>
      <c r="L69" s="216"/>
      <c r="M69" s="216"/>
      <c r="N69" s="216"/>
      <c r="O69" s="216"/>
      <c r="P69" s="216"/>
      <c r="Q69" s="216"/>
      <c r="R69" s="216"/>
      <c r="S69" s="216"/>
      <c r="T69" s="216"/>
      <c r="U69" s="216"/>
    </row>
    <row r="70" spans="1:21">
      <c r="B70" s="216"/>
      <c r="C70" s="216"/>
      <c r="D70" s="216"/>
      <c r="E70" s="216"/>
      <c r="F70" s="216"/>
      <c r="G70" s="216"/>
      <c r="H70" s="216"/>
      <c r="I70" s="216"/>
      <c r="J70" s="216"/>
      <c r="K70" s="216"/>
      <c r="L70" s="216"/>
      <c r="M70" s="216"/>
      <c r="N70" s="216"/>
      <c r="O70" s="216"/>
      <c r="P70" s="216"/>
      <c r="Q70" s="216"/>
      <c r="R70" s="216"/>
      <c r="S70" s="216"/>
      <c r="T70" s="216"/>
      <c r="U70" s="216"/>
    </row>
    <row r="71" spans="1:21">
      <c r="B71" s="216"/>
      <c r="C71" s="216"/>
      <c r="D71" s="216"/>
      <c r="E71" s="216"/>
      <c r="F71" s="216"/>
      <c r="G71" s="216"/>
      <c r="H71" s="216"/>
      <c r="I71" s="216"/>
      <c r="J71" s="216"/>
      <c r="K71" s="216"/>
      <c r="L71" s="216"/>
      <c r="M71" s="216"/>
      <c r="N71" s="216"/>
      <c r="O71" s="216"/>
      <c r="P71" s="216"/>
      <c r="Q71" s="216"/>
      <c r="R71" s="216"/>
      <c r="S71" s="216"/>
      <c r="T71" s="216"/>
      <c r="U71" s="216"/>
    </row>
    <row r="72" spans="1:21">
      <c r="B72" s="216"/>
      <c r="C72" s="216"/>
      <c r="D72" s="216"/>
      <c r="E72" s="216"/>
      <c r="F72" s="216"/>
      <c r="G72" s="216"/>
      <c r="H72" s="216"/>
      <c r="I72" s="216"/>
      <c r="J72" s="216"/>
      <c r="K72" s="216"/>
      <c r="L72" s="216"/>
      <c r="M72" s="216"/>
      <c r="N72" s="216"/>
      <c r="O72" s="216"/>
      <c r="P72" s="216"/>
      <c r="Q72" s="216"/>
      <c r="R72" s="216"/>
      <c r="S72" s="216"/>
      <c r="T72" s="216"/>
      <c r="U72" s="216"/>
    </row>
    <row r="73" spans="1:21">
      <c r="B73" s="216"/>
      <c r="C73" s="216"/>
      <c r="D73" s="216"/>
      <c r="E73" s="216"/>
      <c r="F73" s="216"/>
      <c r="G73" s="216"/>
      <c r="H73" s="216"/>
      <c r="I73" s="216"/>
      <c r="J73" s="216"/>
      <c r="K73" s="216"/>
      <c r="L73" s="216"/>
      <c r="M73" s="216"/>
      <c r="N73" s="216"/>
      <c r="O73" s="216"/>
      <c r="P73" s="216"/>
      <c r="Q73" s="216"/>
      <c r="R73" s="216"/>
      <c r="S73" s="216"/>
      <c r="T73" s="216"/>
      <c r="U73" s="216"/>
    </row>
    <row r="74" spans="1:21">
      <c r="B74" s="216"/>
      <c r="C74" s="216"/>
      <c r="D74" s="216"/>
      <c r="E74" s="216"/>
      <c r="F74" s="216"/>
      <c r="G74" s="216"/>
      <c r="H74" s="216"/>
      <c r="I74" s="216"/>
      <c r="J74" s="216"/>
      <c r="K74" s="216"/>
      <c r="L74" s="216"/>
      <c r="M74" s="216"/>
      <c r="N74" s="216"/>
      <c r="O74" s="216"/>
      <c r="P74" s="216"/>
      <c r="Q74" s="216"/>
      <c r="R74" s="216"/>
      <c r="S74" s="216"/>
      <c r="T74" s="216"/>
      <c r="U74" s="216"/>
    </row>
    <row r="75" spans="1:21">
      <c r="B75" s="216"/>
      <c r="C75" s="216"/>
      <c r="D75" s="216"/>
      <c r="E75" s="216"/>
      <c r="F75" s="216"/>
      <c r="G75" s="216"/>
      <c r="H75" s="216"/>
      <c r="I75" s="216"/>
      <c r="J75" s="216"/>
      <c r="K75" s="216"/>
      <c r="L75" s="216"/>
      <c r="M75" s="216"/>
      <c r="N75" s="216"/>
      <c r="O75" s="216"/>
      <c r="P75" s="216"/>
      <c r="Q75" s="216"/>
      <c r="R75" s="216"/>
      <c r="S75" s="216"/>
      <c r="T75" s="216"/>
      <c r="U75" s="216"/>
    </row>
    <row r="76" spans="1:21">
      <c r="B76" s="216"/>
      <c r="C76" s="216"/>
      <c r="D76" s="216"/>
      <c r="E76" s="216"/>
      <c r="F76" s="216"/>
      <c r="G76" s="216"/>
      <c r="H76" s="216"/>
      <c r="I76" s="216"/>
      <c r="J76" s="216"/>
      <c r="K76" s="216"/>
      <c r="L76" s="216"/>
      <c r="M76" s="216"/>
      <c r="N76" s="216"/>
      <c r="O76" s="216"/>
      <c r="P76" s="216"/>
      <c r="Q76" s="216"/>
      <c r="R76" s="216"/>
      <c r="S76" s="216"/>
      <c r="T76" s="216"/>
      <c r="U76" s="216"/>
    </row>
    <row r="77" spans="1:21">
      <c r="B77" s="216"/>
      <c r="C77" s="216"/>
      <c r="D77" s="216"/>
      <c r="E77" s="216"/>
      <c r="F77" s="216"/>
      <c r="G77" s="216"/>
      <c r="H77" s="216"/>
      <c r="I77" s="216"/>
      <c r="J77" s="216"/>
      <c r="K77" s="216"/>
      <c r="L77" s="216"/>
      <c r="M77" s="216"/>
      <c r="N77" s="216"/>
      <c r="O77" s="216"/>
      <c r="P77" s="216"/>
      <c r="Q77" s="216"/>
      <c r="R77" s="216"/>
      <c r="S77" s="216"/>
      <c r="T77" s="216"/>
      <c r="U77" s="216"/>
    </row>
    <row r="78" spans="1:21">
      <c r="B78" s="216"/>
      <c r="C78" s="216"/>
      <c r="D78" s="216"/>
      <c r="E78" s="216"/>
      <c r="F78" s="216"/>
      <c r="G78" s="216"/>
      <c r="H78" s="216"/>
      <c r="I78" s="216"/>
      <c r="J78" s="216"/>
      <c r="K78" s="216"/>
      <c r="L78" s="216"/>
      <c r="M78" s="216"/>
      <c r="N78" s="216"/>
      <c r="O78" s="216"/>
      <c r="P78" s="216"/>
      <c r="Q78" s="216"/>
      <c r="R78" s="216"/>
      <c r="S78" s="216"/>
      <c r="T78" s="216"/>
      <c r="U78" s="216"/>
    </row>
    <row r="79" spans="1:21">
      <c r="A79" s="12"/>
      <c r="B79" s="216"/>
      <c r="C79" s="216"/>
      <c r="D79" s="216"/>
      <c r="E79" s="216"/>
      <c r="F79" s="216"/>
      <c r="G79" s="216"/>
      <c r="H79" s="216"/>
      <c r="I79" s="216"/>
      <c r="J79" s="216"/>
      <c r="K79" s="216"/>
      <c r="L79" s="216"/>
      <c r="M79" s="216"/>
      <c r="N79" s="216"/>
      <c r="O79" s="216"/>
      <c r="P79" s="216"/>
      <c r="Q79" s="216"/>
      <c r="R79" s="216"/>
      <c r="S79" s="216"/>
      <c r="T79" s="216"/>
      <c r="U79" s="216"/>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mergeCells count="8">
    <mergeCell ref="C46:D46"/>
    <mergeCell ref="B53:F53"/>
    <mergeCell ref="C56:D56"/>
    <mergeCell ref="B64:F64"/>
    <mergeCell ref="C3:D3"/>
    <mergeCell ref="C14:D14"/>
    <mergeCell ref="C34:D34"/>
    <mergeCell ref="B41:F41"/>
  </mergeCells>
  <hyperlinks>
    <hyperlink ref="A1" location="Índice!E4" display="INDICE"/>
  </hyperlinks>
  <pageMargins left="0.25" right="0.25"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zoomScale="60" zoomScaleNormal="60" workbookViewId="0">
      <selection activeCell="B1" sqref="B1"/>
    </sheetView>
  </sheetViews>
  <sheetFormatPr baseColWidth="10" defaultRowHeight="19.5"/>
  <cols>
    <col min="1" max="1" width="19.7109375" style="5" bestFit="1" customWidth="1"/>
    <col min="2" max="2" width="62" style="215" bestFit="1" customWidth="1"/>
    <col min="3" max="4" width="19.42578125" style="215" bestFit="1" customWidth="1"/>
    <col min="5" max="5" width="0" style="215" hidden="1" customWidth="1"/>
    <col min="6" max="6" width="23.7109375" style="215" bestFit="1" customWidth="1"/>
    <col min="7" max="16384" width="11.42578125" style="215"/>
  </cols>
  <sheetData>
    <row r="1" spans="1:6" ht="39.75">
      <c r="A1" s="1" t="s">
        <v>298</v>
      </c>
    </row>
    <row r="2" spans="1:6" ht="34.9" customHeight="1"/>
    <row r="3" spans="1:6" ht="34.9" customHeight="1">
      <c r="B3" s="70"/>
      <c r="C3" s="439" t="s">
        <v>14</v>
      </c>
      <c r="D3" s="439"/>
      <c r="E3" s="71">
        <v>0</v>
      </c>
      <c r="F3" s="72"/>
    </row>
    <row r="4" spans="1:6" ht="34.9" customHeight="1">
      <c r="B4" s="32" t="s">
        <v>31</v>
      </c>
      <c r="C4" s="33">
        <v>2021</v>
      </c>
      <c r="D4" s="33">
        <v>2020</v>
      </c>
      <c r="E4" s="46">
        <v>0</v>
      </c>
      <c r="F4" s="33" t="s">
        <v>16</v>
      </c>
    </row>
    <row r="5" spans="1:6" ht="34.9" customHeight="1">
      <c r="B5" s="53" t="s">
        <v>32</v>
      </c>
      <c r="C5" s="79">
        <v>1260553</v>
      </c>
      <c r="D5" s="80">
        <v>982949</v>
      </c>
      <c r="E5" s="81">
        <v>0</v>
      </c>
      <c r="F5" s="38">
        <v>0.28241953549980719</v>
      </c>
    </row>
    <row r="6" spans="1:6" ht="34.9" customHeight="1">
      <c r="B6" s="53" t="s">
        <v>33</v>
      </c>
      <c r="C6" s="79">
        <v>685292</v>
      </c>
      <c r="D6" s="80">
        <v>470708</v>
      </c>
      <c r="E6" s="81">
        <v>0</v>
      </c>
      <c r="F6" s="38">
        <v>0.45587497981763642</v>
      </c>
    </row>
    <row r="7" spans="1:6" ht="34.9" customHeight="1">
      <c r="B7" s="53" t="s">
        <v>34</v>
      </c>
      <c r="C7" s="79">
        <v>267522</v>
      </c>
      <c r="D7" s="80">
        <v>233301</v>
      </c>
      <c r="E7" s="81">
        <v>0</v>
      </c>
      <c r="F7" s="38">
        <v>0.14668175447169107</v>
      </c>
    </row>
    <row r="8" spans="1:6" ht="34.9" customHeight="1">
      <c r="B8" s="53" t="s">
        <v>35</v>
      </c>
      <c r="C8" s="79">
        <v>209434</v>
      </c>
      <c r="D8" s="80">
        <v>213434</v>
      </c>
      <c r="E8" s="81">
        <v>0</v>
      </c>
      <c r="F8" s="38">
        <v>-1.8741156516768651E-2</v>
      </c>
    </row>
    <row r="9" spans="1:6" ht="34.9" customHeight="1">
      <c r="B9" s="53" t="s">
        <v>36</v>
      </c>
      <c r="C9" s="79">
        <v>298202</v>
      </c>
      <c r="D9" s="80">
        <v>237677</v>
      </c>
      <c r="E9" s="81">
        <v>0</v>
      </c>
      <c r="F9" s="38">
        <v>0.25465232226929824</v>
      </c>
    </row>
    <row r="10" spans="1:6" ht="34.9" customHeight="1">
      <c r="B10" s="53" t="s">
        <v>38</v>
      </c>
      <c r="C10" s="79">
        <v>194514</v>
      </c>
      <c r="D10" s="80">
        <v>170770</v>
      </c>
      <c r="E10" s="81">
        <v>0</v>
      </c>
      <c r="F10" s="38">
        <v>0.13904081513146338</v>
      </c>
    </row>
    <row r="11" spans="1:6" ht="34.9" customHeight="1">
      <c r="B11" s="53" t="s">
        <v>39</v>
      </c>
      <c r="C11" s="79">
        <v>141279</v>
      </c>
      <c r="D11" s="80">
        <v>92572</v>
      </c>
      <c r="E11" s="81">
        <v>0</v>
      </c>
      <c r="F11" s="38">
        <v>0.52615261634187438</v>
      </c>
    </row>
    <row r="12" spans="1:6" ht="34.9" customHeight="1">
      <c r="B12" s="53" t="s">
        <v>40</v>
      </c>
      <c r="C12" s="79">
        <v>65625</v>
      </c>
      <c r="D12" s="80">
        <v>54541</v>
      </c>
      <c r="E12" s="81">
        <v>0</v>
      </c>
      <c r="F12" s="38">
        <v>0.20322326323316403</v>
      </c>
    </row>
    <row r="13" spans="1:6" ht="34.9" customHeight="1">
      <c r="B13" s="57" t="s">
        <v>30</v>
      </c>
      <c r="C13" s="58">
        <v>3122421</v>
      </c>
      <c r="D13" s="59">
        <v>2455952</v>
      </c>
      <c r="E13" s="60">
        <v>0</v>
      </c>
      <c r="F13" s="61">
        <v>0.27136890297530247</v>
      </c>
    </row>
    <row r="14" spans="1:6">
      <c r="B14" s="53"/>
      <c r="C14" s="80"/>
    </row>
    <row r="17" spans="1:1">
      <c r="A17" s="9"/>
    </row>
    <row r="40" spans="1:1">
      <c r="A40" s="12"/>
    </row>
    <row r="48" spans="1:1">
      <c r="A48" s="9"/>
    </row>
    <row r="58" spans="1:1">
      <c r="A58" s="9"/>
    </row>
    <row r="67" spans="1:1">
      <c r="A67" s="9"/>
    </row>
    <row r="79" spans="1:1">
      <c r="A79" s="12"/>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mergeCells count="1">
    <mergeCell ref="C3:D3"/>
  </mergeCells>
  <hyperlinks>
    <hyperlink ref="A1" location="Índice!E4" display="INDICE"/>
  </hyperlinks>
  <pageMargins left="0.25" right="0.25"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99"/>
  <sheetViews>
    <sheetView showGridLines="0" zoomScale="60" zoomScaleNormal="60" workbookViewId="0">
      <selection activeCell="B1" sqref="B1"/>
    </sheetView>
  </sheetViews>
  <sheetFormatPr baseColWidth="10" defaultColWidth="14.28515625" defaultRowHeight="15" customHeight="1"/>
  <cols>
    <col min="1" max="1" width="19.7109375" style="5" bestFit="1" customWidth="1"/>
    <col min="2" max="2" width="45.28515625" style="229" customWidth="1"/>
    <col min="3" max="4" width="19.42578125" style="229" bestFit="1" customWidth="1"/>
    <col min="5" max="16" width="10.7109375" style="229" customWidth="1"/>
    <col min="17" max="17" width="23.7109375" style="229" customWidth="1"/>
    <col min="18" max="27" width="10.7109375" style="229" customWidth="1"/>
    <col min="28" max="16384" width="14.28515625" style="229"/>
  </cols>
  <sheetData>
    <row r="1" spans="1:40" ht="39.75">
      <c r="A1" s="1" t="s">
        <v>298</v>
      </c>
      <c r="E1" s="230"/>
      <c r="F1" s="230"/>
      <c r="G1" s="230"/>
      <c r="H1" s="230"/>
      <c r="I1" s="230"/>
      <c r="J1" s="230"/>
      <c r="K1" s="230"/>
      <c r="L1" s="230"/>
      <c r="M1" s="230"/>
      <c r="N1" s="230"/>
      <c r="O1" s="230"/>
      <c r="P1" s="230"/>
      <c r="Q1" s="230"/>
      <c r="R1" s="230"/>
      <c r="S1" s="231"/>
      <c r="T1" s="231"/>
      <c r="U1" s="231"/>
      <c r="V1" s="231"/>
      <c r="W1" s="231"/>
      <c r="X1" s="231"/>
      <c r="Y1" s="231"/>
      <c r="Z1" s="231"/>
      <c r="AA1" s="231"/>
      <c r="AB1" s="231"/>
      <c r="AC1" s="231"/>
      <c r="AD1" s="231"/>
      <c r="AE1" s="231"/>
      <c r="AF1" s="231"/>
      <c r="AG1" s="231"/>
      <c r="AH1" s="231"/>
      <c r="AI1" s="231"/>
      <c r="AJ1" s="231"/>
      <c r="AK1" s="231"/>
      <c r="AL1" s="231"/>
      <c r="AM1" s="231"/>
      <c r="AN1" s="231"/>
    </row>
    <row r="2" spans="1:40" ht="25.9" customHeight="1">
      <c r="E2" s="230"/>
      <c r="F2" s="230"/>
      <c r="G2" s="230"/>
      <c r="H2" s="230"/>
      <c r="I2" s="230"/>
      <c r="J2" s="230"/>
      <c r="K2" s="230"/>
      <c r="L2" s="230"/>
      <c r="M2" s="230"/>
      <c r="N2" s="230"/>
      <c r="O2" s="230"/>
      <c r="P2" s="230"/>
      <c r="Q2" s="230"/>
      <c r="R2" s="230"/>
      <c r="S2" s="231"/>
      <c r="T2" s="231"/>
      <c r="U2" s="231"/>
      <c r="V2" s="231"/>
      <c r="W2" s="231"/>
      <c r="X2" s="231"/>
      <c r="Y2" s="231"/>
      <c r="Z2" s="231"/>
      <c r="AA2" s="231"/>
      <c r="AB2" s="231"/>
      <c r="AC2" s="231"/>
      <c r="AD2" s="231"/>
      <c r="AE2" s="231"/>
      <c r="AF2" s="231"/>
      <c r="AG2" s="231"/>
      <c r="AH2" s="231"/>
      <c r="AI2" s="231"/>
      <c r="AJ2" s="231"/>
      <c r="AK2" s="231"/>
      <c r="AL2" s="231"/>
      <c r="AM2" s="231"/>
      <c r="AN2" s="231"/>
    </row>
    <row r="3" spans="1:40" ht="30" customHeight="1">
      <c r="B3" s="232"/>
      <c r="C3" s="439" t="s">
        <v>14</v>
      </c>
      <c r="D3" s="439"/>
      <c r="E3" s="230"/>
      <c r="F3" s="230"/>
      <c r="G3" s="233"/>
      <c r="H3" s="230"/>
      <c r="I3" s="230"/>
      <c r="J3" s="230"/>
      <c r="K3" s="230"/>
      <c r="L3" s="230"/>
      <c r="M3" s="230"/>
      <c r="N3" s="230"/>
      <c r="O3" s="230"/>
      <c r="P3" s="230"/>
      <c r="Q3" s="234"/>
      <c r="R3" s="230"/>
      <c r="S3" s="231"/>
      <c r="T3" s="231"/>
      <c r="U3" s="231"/>
      <c r="V3" s="231"/>
      <c r="W3" s="231"/>
      <c r="X3" s="231"/>
      <c r="Y3" s="231"/>
      <c r="Z3" s="231"/>
      <c r="AA3" s="231"/>
      <c r="AB3" s="231"/>
      <c r="AC3" s="231"/>
      <c r="AD3" s="231"/>
      <c r="AE3" s="231"/>
      <c r="AF3" s="231"/>
      <c r="AG3" s="231"/>
      <c r="AH3" s="231"/>
      <c r="AI3" s="231"/>
      <c r="AJ3" s="231"/>
      <c r="AK3" s="231"/>
      <c r="AL3" s="231"/>
      <c r="AM3" s="231"/>
      <c r="AN3" s="231"/>
    </row>
    <row r="4" spans="1:40" ht="34.9" customHeight="1">
      <c r="B4" s="235" t="s">
        <v>93</v>
      </c>
      <c r="C4" s="236">
        <v>2021</v>
      </c>
      <c r="D4" s="237">
        <v>2020</v>
      </c>
      <c r="E4" s="230"/>
      <c r="F4" s="230"/>
      <c r="G4" s="233"/>
      <c r="H4" s="230"/>
      <c r="I4" s="230"/>
      <c r="J4" s="230"/>
      <c r="K4" s="230"/>
      <c r="L4" s="230"/>
      <c r="M4" s="230"/>
      <c r="N4" s="230"/>
      <c r="O4" s="230"/>
      <c r="P4" s="230"/>
      <c r="Q4" s="234"/>
      <c r="R4" s="230"/>
      <c r="S4" s="231"/>
      <c r="T4" s="231"/>
      <c r="U4" s="231"/>
      <c r="V4" s="231"/>
      <c r="W4" s="231"/>
      <c r="X4" s="231"/>
      <c r="Y4" s="231"/>
      <c r="Z4" s="231"/>
      <c r="AA4" s="231"/>
      <c r="AB4" s="231"/>
      <c r="AC4" s="231"/>
      <c r="AD4" s="231"/>
      <c r="AE4" s="231"/>
      <c r="AF4" s="231"/>
      <c r="AG4" s="231"/>
      <c r="AH4" s="231"/>
      <c r="AI4" s="231"/>
      <c r="AJ4" s="231"/>
      <c r="AK4" s="231"/>
      <c r="AL4" s="231"/>
      <c r="AM4" s="231"/>
      <c r="AN4" s="231"/>
    </row>
    <row r="5" spans="1:40" ht="34.9" customHeight="1">
      <c r="B5" s="238" t="s">
        <v>94</v>
      </c>
      <c r="C5" s="239">
        <v>1422918</v>
      </c>
      <c r="D5" s="234">
        <v>1238600</v>
      </c>
      <c r="E5" s="230"/>
      <c r="F5" s="230"/>
      <c r="G5" s="233"/>
      <c r="H5" s="230"/>
      <c r="I5" s="230"/>
      <c r="J5" s="230"/>
      <c r="K5" s="230"/>
      <c r="L5" s="230"/>
      <c r="M5" s="230"/>
      <c r="N5" s="230"/>
      <c r="O5" s="230"/>
      <c r="P5" s="230"/>
      <c r="Q5" s="234"/>
      <c r="R5" s="230"/>
      <c r="S5" s="231"/>
      <c r="T5" s="231"/>
      <c r="U5" s="231"/>
      <c r="V5" s="231"/>
      <c r="W5" s="231"/>
      <c r="X5" s="231"/>
      <c r="Y5" s="231"/>
      <c r="Z5" s="231"/>
      <c r="AA5" s="231"/>
      <c r="AB5" s="231"/>
      <c r="AC5" s="231"/>
      <c r="AD5" s="231"/>
      <c r="AE5" s="231"/>
      <c r="AF5" s="231"/>
      <c r="AG5" s="231"/>
      <c r="AH5" s="231"/>
      <c r="AI5" s="231"/>
      <c r="AJ5" s="231"/>
      <c r="AK5" s="231"/>
      <c r="AL5" s="231"/>
      <c r="AM5" s="231"/>
      <c r="AN5" s="231"/>
    </row>
    <row r="6" spans="1:40" ht="34.9" customHeight="1">
      <c r="B6" s="238" t="s">
        <v>95</v>
      </c>
      <c r="C6" s="239">
        <v>435100</v>
      </c>
      <c r="D6" s="234">
        <v>262041</v>
      </c>
      <c r="E6" s="230"/>
      <c r="F6" s="230"/>
      <c r="G6" s="233"/>
      <c r="H6" s="230"/>
      <c r="I6" s="230"/>
      <c r="J6" s="230"/>
      <c r="K6" s="230"/>
      <c r="L6" s="230"/>
      <c r="M6" s="230"/>
      <c r="N6" s="230"/>
      <c r="O6" s="230"/>
      <c r="P6" s="230"/>
      <c r="Q6" s="234"/>
      <c r="R6" s="230"/>
      <c r="S6" s="231"/>
      <c r="T6" s="231"/>
      <c r="U6" s="231"/>
      <c r="V6" s="231"/>
      <c r="W6" s="231"/>
      <c r="X6" s="231"/>
      <c r="Y6" s="231"/>
      <c r="Z6" s="231"/>
      <c r="AA6" s="231"/>
      <c r="AB6" s="231"/>
      <c r="AC6" s="231"/>
      <c r="AD6" s="231"/>
      <c r="AE6" s="231"/>
      <c r="AF6" s="231"/>
      <c r="AG6" s="231"/>
      <c r="AH6" s="231"/>
      <c r="AI6" s="231"/>
      <c r="AJ6" s="231"/>
      <c r="AK6" s="231"/>
      <c r="AL6" s="231"/>
      <c r="AM6" s="231"/>
      <c r="AN6" s="231"/>
    </row>
    <row r="7" spans="1:40" ht="34.9" customHeight="1">
      <c r="B7" s="238" t="s">
        <v>96</v>
      </c>
      <c r="C7" s="239">
        <v>96627</v>
      </c>
      <c r="D7" s="234">
        <v>77623</v>
      </c>
      <c r="E7" s="230"/>
      <c r="F7" s="230"/>
      <c r="G7" s="233"/>
      <c r="H7" s="230"/>
      <c r="I7" s="230"/>
      <c r="J7" s="230"/>
      <c r="K7" s="230"/>
      <c r="L7" s="230"/>
      <c r="M7" s="230"/>
      <c r="N7" s="230"/>
      <c r="O7" s="230"/>
      <c r="P7" s="230"/>
      <c r="Q7" s="234"/>
      <c r="R7" s="230"/>
      <c r="S7" s="231"/>
      <c r="T7" s="231"/>
      <c r="U7" s="231"/>
      <c r="V7" s="231"/>
      <c r="W7" s="231"/>
      <c r="X7" s="231"/>
      <c r="Y7" s="231"/>
      <c r="Z7" s="231"/>
      <c r="AA7" s="231"/>
      <c r="AB7" s="231"/>
      <c r="AC7" s="231"/>
      <c r="AD7" s="231"/>
      <c r="AE7" s="231"/>
      <c r="AF7" s="231"/>
      <c r="AG7" s="231"/>
      <c r="AH7" s="231"/>
      <c r="AI7" s="231"/>
      <c r="AJ7" s="231"/>
      <c r="AK7" s="231"/>
      <c r="AL7" s="231"/>
      <c r="AM7" s="231"/>
      <c r="AN7" s="231"/>
    </row>
    <row r="8" spans="1:40" ht="34.9" customHeight="1">
      <c r="B8" s="238" t="s">
        <v>97</v>
      </c>
      <c r="C8" s="239">
        <v>257508</v>
      </c>
      <c r="D8" s="234">
        <v>226946</v>
      </c>
      <c r="E8" s="230"/>
      <c r="F8" s="230"/>
      <c r="G8" s="233"/>
      <c r="H8" s="230"/>
      <c r="I8" s="230"/>
      <c r="J8" s="230"/>
      <c r="K8" s="230"/>
      <c r="L8" s="230"/>
      <c r="M8" s="230"/>
      <c r="N8" s="230"/>
      <c r="O8" s="230"/>
      <c r="P8" s="230"/>
      <c r="Q8" s="234"/>
      <c r="R8" s="230"/>
      <c r="S8" s="231"/>
      <c r="T8" s="231"/>
      <c r="U8" s="231"/>
      <c r="V8" s="231"/>
      <c r="W8" s="231"/>
      <c r="X8" s="231"/>
      <c r="Y8" s="231"/>
      <c r="Z8" s="231"/>
      <c r="AA8" s="231"/>
      <c r="AB8" s="231"/>
      <c r="AC8" s="231"/>
      <c r="AD8" s="231"/>
      <c r="AE8" s="231"/>
      <c r="AF8" s="231"/>
      <c r="AG8" s="231"/>
      <c r="AH8" s="231"/>
      <c r="AI8" s="231"/>
      <c r="AJ8" s="231"/>
      <c r="AK8" s="231"/>
      <c r="AL8" s="231"/>
      <c r="AM8" s="231"/>
      <c r="AN8" s="231"/>
    </row>
    <row r="9" spans="1:40" ht="34.9" customHeight="1">
      <c r="B9" s="238" t="s">
        <v>98</v>
      </c>
      <c r="C9" s="239">
        <v>196100</v>
      </c>
      <c r="D9" s="234">
        <v>22065</v>
      </c>
      <c r="E9" s="230"/>
      <c r="F9" s="230"/>
      <c r="G9" s="233"/>
      <c r="H9" s="230"/>
      <c r="I9" s="230"/>
      <c r="J9" s="230"/>
      <c r="K9" s="230"/>
      <c r="L9" s="230"/>
      <c r="M9" s="230"/>
      <c r="N9" s="230"/>
      <c r="O9" s="230"/>
      <c r="P9" s="230"/>
      <c r="Q9" s="234"/>
      <c r="R9" s="230"/>
      <c r="S9" s="231"/>
      <c r="T9" s="231"/>
      <c r="U9" s="231"/>
      <c r="V9" s="231"/>
      <c r="W9" s="231"/>
      <c r="X9" s="231"/>
      <c r="Y9" s="231"/>
      <c r="Z9" s="231"/>
      <c r="AA9" s="231"/>
      <c r="AB9" s="231"/>
      <c r="AC9" s="231"/>
      <c r="AD9" s="231"/>
      <c r="AE9" s="231"/>
      <c r="AF9" s="231"/>
      <c r="AG9" s="231"/>
      <c r="AH9" s="231"/>
      <c r="AI9" s="231"/>
      <c r="AJ9" s="231"/>
      <c r="AK9" s="231"/>
      <c r="AL9" s="231"/>
      <c r="AM9" s="231"/>
      <c r="AN9" s="231"/>
    </row>
    <row r="10" spans="1:40" ht="34.9" customHeight="1">
      <c r="B10" s="238" t="s">
        <v>99</v>
      </c>
      <c r="C10" s="239">
        <v>109191</v>
      </c>
      <c r="D10" s="234">
        <v>67313</v>
      </c>
      <c r="E10" s="230"/>
      <c r="F10" s="230"/>
      <c r="G10" s="233"/>
      <c r="H10" s="230"/>
      <c r="I10" s="230"/>
      <c r="J10" s="230"/>
      <c r="K10" s="230"/>
      <c r="L10" s="230"/>
      <c r="M10" s="230"/>
      <c r="N10" s="230"/>
      <c r="O10" s="230"/>
      <c r="P10" s="230"/>
      <c r="Q10" s="234"/>
      <c r="R10" s="230"/>
      <c r="S10" s="231"/>
      <c r="T10" s="231"/>
      <c r="U10" s="231"/>
      <c r="V10" s="231"/>
      <c r="W10" s="231"/>
      <c r="X10" s="231"/>
      <c r="Y10" s="231"/>
      <c r="Z10" s="231"/>
      <c r="AA10" s="231"/>
      <c r="AB10" s="231"/>
      <c r="AC10" s="231"/>
      <c r="AD10" s="231"/>
      <c r="AE10" s="231"/>
      <c r="AF10" s="231"/>
      <c r="AG10" s="231"/>
      <c r="AH10" s="231"/>
      <c r="AI10" s="231"/>
      <c r="AJ10" s="231"/>
      <c r="AK10" s="231"/>
      <c r="AL10" s="231"/>
      <c r="AM10" s="231"/>
      <c r="AN10" s="231"/>
    </row>
    <row r="11" spans="1:40" ht="34.9" customHeight="1">
      <c r="B11" s="238" t="s">
        <v>100</v>
      </c>
      <c r="C11" s="239">
        <v>35551</v>
      </c>
      <c r="D11" s="234">
        <v>51391</v>
      </c>
      <c r="E11" s="230"/>
      <c r="F11" s="230"/>
      <c r="G11" s="233"/>
      <c r="H11" s="230"/>
      <c r="I11" s="230"/>
      <c r="J11" s="230"/>
      <c r="K11" s="230"/>
      <c r="L11" s="230"/>
      <c r="M11" s="230"/>
      <c r="N11" s="230"/>
      <c r="O11" s="230"/>
      <c r="P11" s="230"/>
      <c r="Q11" s="234"/>
      <c r="R11" s="230"/>
      <c r="S11" s="231"/>
      <c r="T11" s="231"/>
      <c r="U11" s="231"/>
      <c r="V11" s="231"/>
      <c r="W11" s="231"/>
      <c r="X11" s="231"/>
      <c r="Y11" s="231"/>
      <c r="Z11" s="231"/>
      <c r="AA11" s="231"/>
      <c r="AB11" s="231"/>
      <c r="AC11" s="231"/>
      <c r="AD11" s="231"/>
      <c r="AE11" s="231"/>
      <c r="AF11" s="231"/>
      <c r="AG11" s="231"/>
      <c r="AH11" s="231"/>
      <c r="AI11" s="231"/>
      <c r="AJ11" s="231"/>
      <c r="AK11" s="231"/>
      <c r="AL11" s="231"/>
      <c r="AM11" s="231"/>
      <c r="AN11" s="231"/>
    </row>
    <row r="12" spans="1:40" ht="34.9" customHeight="1">
      <c r="B12" s="238" t="s">
        <v>101</v>
      </c>
      <c r="C12" s="239">
        <v>34826</v>
      </c>
      <c r="D12" s="234">
        <v>34057</v>
      </c>
      <c r="E12" s="230"/>
      <c r="F12" s="230"/>
      <c r="G12" s="233"/>
      <c r="H12" s="230"/>
      <c r="I12" s="230"/>
      <c r="J12" s="230"/>
      <c r="K12" s="230"/>
      <c r="L12" s="230"/>
      <c r="M12" s="230"/>
      <c r="N12" s="230"/>
      <c r="O12" s="230"/>
      <c r="P12" s="230"/>
      <c r="Q12" s="234"/>
      <c r="R12" s="230"/>
      <c r="S12" s="231"/>
      <c r="T12" s="231"/>
      <c r="U12" s="231"/>
      <c r="V12" s="231"/>
      <c r="W12" s="231"/>
      <c r="X12" s="231"/>
      <c r="Y12" s="231"/>
      <c r="Z12" s="231"/>
      <c r="AA12" s="231"/>
      <c r="AB12" s="231"/>
      <c r="AC12" s="231"/>
      <c r="AD12" s="231"/>
      <c r="AE12" s="231"/>
      <c r="AF12" s="231"/>
      <c r="AG12" s="231"/>
      <c r="AH12" s="231"/>
      <c r="AI12" s="231"/>
      <c r="AJ12" s="231"/>
      <c r="AK12" s="231"/>
      <c r="AL12" s="231"/>
      <c r="AM12" s="231"/>
      <c r="AN12" s="231"/>
    </row>
    <row r="13" spans="1:40" ht="34.9" customHeight="1">
      <c r="B13" s="238" t="s">
        <v>102</v>
      </c>
      <c r="C13" s="239">
        <v>21766</v>
      </c>
      <c r="D13" s="234">
        <v>63747</v>
      </c>
      <c r="E13" s="230"/>
      <c r="F13" s="230"/>
      <c r="G13" s="233"/>
      <c r="H13" s="230"/>
      <c r="I13" s="230"/>
      <c r="J13" s="230"/>
      <c r="K13" s="230"/>
      <c r="L13" s="230"/>
      <c r="M13" s="230"/>
      <c r="N13" s="230"/>
      <c r="O13" s="230"/>
      <c r="P13" s="230"/>
      <c r="Q13" s="234"/>
      <c r="R13" s="230"/>
      <c r="S13" s="231"/>
      <c r="T13" s="231"/>
      <c r="U13" s="231"/>
      <c r="V13" s="231"/>
      <c r="W13" s="231"/>
      <c r="X13" s="231"/>
      <c r="Y13" s="231"/>
      <c r="Z13" s="231"/>
      <c r="AA13" s="231"/>
      <c r="AB13" s="231"/>
      <c r="AC13" s="231"/>
      <c r="AD13" s="231"/>
      <c r="AE13" s="231"/>
      <c r="AF13" s="231"/>
      <c r="AG13" s="231"/>
      <c r="AH13" s="231"/>
      <c r="AI13" s="231"/>
      <c r="AJ13" s="231"/>
      <c r="AK13" s="231"/>
      <c r="AL13" s="231"/>
      <c r="AM13" s="231"/>
      <c r="AN13" s="231"/>
    </row>
    <row r="14" spans="1:40" ht="34.9" customHeight="1">
      <c r="B14" s="238" t="s">
        <v>103</v>
      </c>
      <c r="C14" s="239">
        <v>77519</v>
      </c>
      <c r="D14" s="234">
        <v>50322</v>
      </c>
      <c r="E14" s="230"/>
      <c r="F14" s="230"/>
      <c r="G14" s="233"/>
      <c r="H14" s="230"/>
      <c r="I14" s="230"/>
      <c r="J14" s="230"/>
      <c r="K14" s="230"/>
      <c r="L14" s="230"/>
      <c r="M14" s="230"/>
      <c r="N14" s="230"/>
      <c r="O14" s="230"/>
      <c r="P14" s="230"/>
      <c r="Q14" s="234"/>
      <c r="R14" s="230"/>
      <c r="S14" s="231"/>
      <c r="T14" s="231"/>
      <c r="U14" s="231"/>
      <c r="V14" s="231"/>
      <c r="W14" s="231"/>
      <c r="X14" s="231"/>
      <c r="Y14" s="231"/>
      <c r="Z14" s="231"/>
      <c r="AA14" s="231"/>
      <c r="AB14" s="231"/>
      <c r="AC14" s="231"/>
      <c r="AD14" s="231"/>
      <c r="AE14" s="231"/>
      <c r="AF14" s="231"/>
      <c r="AG14" s="231"/>
      <c r="AH14" s="231"/>
      <c r="AI14" s="231"/>
      <c r="AJ14" s="231"/>
      <c r="AK14" s="231"/>
      <c r="AL14" s="231"/>
      <c r="AM14" s="231"/>
      <c r="AN14" s="231"/>
    </row>
    <row r="15" spans="1:40" ht="34.9" customHeight="1">
      <c r="B15" s="238" t="s">
        <v>104</v>
      </c>
      <c r="C15" s="239">
        <v>10076</v>
      </c>
      <c r="D15" s="234">
        <v>41696</v>
      </c>
      <c r="E15" s="230"/>
      <c r="F15" s="230"/>
      <c r="G15" s="233"/>
      <c r="H15" s="230"/>
      <c r="I15" s="230"/>
      <c r="J15" s="230"/>
      <c r="K15" s="230"/>
      <c r="L15" s="230"/>
      <c r="M15" s="230"/>
      <c r="N15" s="230"/>
      <c r="O15" s="230"/>
      <c r="P15" s="230"/>
      <c r="Q15" s="230"/>
      <c r="R15" s="230"/>
      <c r="S15" s="231"/>
      <c r="T15" s="231"/>
      <c r="U15" s="231"/>
      <c r="V15" s="231"/>
      <c r="W15" s="231"/>
      <c r="X15" s="231"/>
      <c r="Y15" s="231"/>
      <c r="Z15" s="231"/>
      <c r="AA15" s="231"/>
      <c r="AB15" s="231"/>
      <c r="AC15" s="231"/>
      <c r="AD15" s="231"/>
      <c r="AE15" s="231"/>
      <c r="AF15" s="231"/>
      <c r="AG15" s="231"/>
      <c r="AH15" s="231"/>
      <c r="AI15" s="231"/>
      <c r="AJ15" s="231"/>
      <c r="AK15" s="231"/>
      <c r="AL15" s="231"/>
      <c r="AM15" s="231"/>
      <c r="AN15" s="231"/>
    </row>
    <row r="16" spans="1:40" ht="34.9" customHeight="1">
      <c r="B16" s="238" t="s">
        <v>105</v>
      </c>
      <c r="C16" s="239">
        <v>48945</v>
      </c>
      <c r="D16" s="234">
        <v>39898</v>
      </c>
      <c r="E16" s="230"/>
      <c r="F16" s="230"/>
      <c r="G16" s="233"/>
      <c r="H16" s="230"/>
      <c r="I16" s="230"/>
      <c r="J16" s="230"/>
      <c r="K16" s="230"/>
      <c r="L16" s="230"/>
      <c r="M16" s="230"/>
      <c r="N16" s="230"/>
      <c r="O16" s="230"/>
      <c r="P16" s="230"/>
      <c r="Q16" s="230"/>
      <c r="R16" s="230"/>
      <c r="S16" s="231"/>
      <c r="T16" s="231"/>
      <c r="U16" s="231"/>
      <c r="V16" s="231"/>
      <c r="W16" s="231"/>
      <c r="X16" s="231"/>
      <c r="Y16" s="231"/>
      <c r="Z16" s="231"/>
      <c r="AA16" s="231"/>
      <c r="AB16" s="231"/>
      <c r="AC16" s="231"/>
      <c r="AD16" s="231"/>
      <c r="AE16" s="231"/>
      <c r="AF16" s="231"/>
      <c r="AG16" s="231"/>
      <c r="AH16" s="231"/>
      <c r="AI16" s="231"/>
      <c r="AJ16" s="231"/>
      <c r="AK16" s="231"/>
      <c r="AL16" s="231"/>
      <c r="AM16" s="231"/>
      <c r="AN16" s="231"/>
    </row>
    <row r="17" spans="1:40" ht="34.9" customHeight="1">
      <c r="A17" s="9"/>
      <c r="B17" s="238" t="s">
        <v>106</v>
      </c>
      <c r="C17" s="239">
        <v>32526</v>
      </c>
      <c r="D17" s="234">
        <v>38095</v>
      </c>
      <c r="E17" s="230"/>
      <c r="F17" s="230"/>
      <c r="G17" s="234"/>
      <c r="H17" s="230"/>
      <c r="I17" s="230"/>
      <c r="J17" s="230"/>
      <c r="K17" s="230"/>
      <c r="L17" s="230"/>
      <c r="M17" s="230"/>
      <c r="N17" s="230"/>
      <c r="O17" s="230"/>
      <c r="P17" s="230"/>
      <c r="Q17" s="230"/>
      <c r="R17" s="230"/>
      <c r="S17" s="231"/>
      <c r="T17" s="231"/>
      <c r="U17" s="231"/>
      <c r="V17" s="231"/>
      <c r="W17" s="231"/>
      <c r="X17" s="231"/>
      <c r="Y17" s="231"/>
      <c r="Z17" s="231"/>
      <c r="AA17" s="231"/>
      <c r="AB17" s="231"/>
      <c r="AC17" s="231"/>
      <c r="AD17" s="231"/>
      <c r="AE17" s="231"/>
      <c r="AF17" s="231"/>
      <c r="AG17" s="231"/>
      <c r="AH17" s="231"/>
      <c r="AI17" s="231"/>
      <c r="AJ17" s="231"/>
      <c r="AK17" s="231"/>
      <c r="AL17" s="231"/>
      <c r="AM17" s="231"/>
      <c r="AN17" s="231"/>
    </row>
    <row r="18" spans="1:40" ht="34.9" customHeight="1">
      <c r="B18" s="238" t="s">
        <v>37</v>
      </c>
      <c r="C18" s="239">
        <v>343768</v>
      </c>
      <c r="D18" s="234">
        <v>242158</v>
      </c>
      <c r="E18" s="230"/>
      <c r="F18" s="230"/>
      <c r="G18" s="230"/>
      <c r="H18" s="230"/>
      <c r="I18" s="230"/>
      <c r="J18" s="230"/>
      <c r="K18" s="230"/>
      <c r="L18" s="230"/>
      <c r="M18" s="230"/>
      <c r="N18" s="230"/>
      <c r="O18" s="230"/>
      <c r="P18" s="230"/>
      <c r="Q18" s="230"/>
      <c r="R18" s="230"/>
      <c r="S18" s="231"/>
      <c r="T18" s="231"/>
      <c r="U18" s="231"/>
      <c r="V18" s="231"/>
      <c r="W18" s="231"/>
      <c r="X18" s="231"/>
      <c r="Y18" s="231"/>
      <c r="Z18" s="231"/>
      <c r="AA18" s="231"/>
      <c r="AB18" s="231"/>
      <c r="AC18" s="231"/>
      <c r="AD18" s="231"/>
      <c r="AE18" s="231"/>
      <c r="AF18" s="231"/>
      <c r="AG18" s="231"/>
      <c r="AH18" s="231"/>
      <c r="AI18" s="231"/>
      <c r="AJ18" s="231"/>
      <c r="AK18" s="231"/>
      <c r="AL18" s="231"/>
      <c r="AM18" s="231"/>
      <c r="AN18" s="231"/>
    </row>
    <row r="19" spans="1:40" ht="34.9" customHeight="1">
      <c r="B19" s="240"/>
      <c r="C19" s="241">
        <v>3122421</v>
      </c>
      <c r="D19" s="242">
        <v>2455952</v>
      </c>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row>
    <row r="20" spans="1:40" ht="34.9" customHeight="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row>
    <row r="21" spans="1:40" ht="34.9" customHeight="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row>
    <row r="22" spans="1:40" ht="34.9" customHeight="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row>
    <row r="23" spans="1:40" ht="34.9" customHeight="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row>
    <row r="24" spans="1:40" ht="34.9" customHeight="1">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row>
    <row r="25" spans="1:40" ht="15.75" customHeight="1">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row>
    <row r="26" spans="1:40" ht="15.75" customHeight="1">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row>
    <row r="27" spans="1:40" ht="15.75" customHeight="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row>
    <row r="28" spans="1:40" ht="15.75" customHeight="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row>
    <row r="29" spans="1:40" ht="15.75" customHeight="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row>
    <row r="30" spans="1:40" ht="15.75" customHeight="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row>
    <row r="31" spans="1:40" ht="15.75" customHeight="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row>
    <row r="32" spans="1:40" ht="15.75" customHeight="1">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row>
    <row r="33" spans="1:38" ht="15.75" customHeight="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row>
    <row r="34" spans="1:38" ht="15.75" customHeight="1">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row>
    <row r="35" spans="1:38" ht="15.75" customHeight="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row>
    <row r="36" spans="1:38" ht="15.75" customHeight="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row>
    <row r="37" spans="1:38" ht="15.75" customHeight="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row>
    <row r="38" spans="1:38" ht="15.75" customHeight="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row>
    <row r="39" spans="1:38" ht="15.75" customHeight="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row>
    <row r="40" spans="1:38" ht="15.75" customHeight="1">
      <c r="A40" s="12"/>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38" ht="15.75" customHeight="1">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row>
    <row r="42" spans="1:38" ht="15.75" customHeight="1">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row>
    <row r="43" spans="1:38" ht="15.75" customHeight="1">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row>
    <row r="44" spans="1:38" ht="15.75" customHeight="1">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row>
    <row r="45" spans="1:38" ht="15.75" customHeight="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row>
    <row r="46" spans="1:38" ht="15.75" customHeight="1">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row>
    <row r="47" spans="1:38" ht="15.75" customHeight="1">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row>
    <row r="48" spans="1:38" ht="15.75" customHeight="1">
      <c r="A48" s="9"/>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row>
    <row r="49" spans="1:38" ht="15.75" customHeight="1">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row>
    <row r="50" spans="1:38" ht="15.75" customHeight="1">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row>
    <row r="51" spans="1:38" ht="15.75" customHeight="1">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row>
    <row r="52" spans="1:38" ht="15.75" customHeight="1">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row>
    <row r="53" spans="1:38" ht="15.75" customHeight="1">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row>
    <row r="54" spans="1:38" ht="15.75" customHeight="1">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row>
    <row r="55" spans="1:38" ht="15.75" customHeight="1">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row>
    <row r="56" spans="1:38" ht="15.75" customHeight="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row>
    <row r="57" spans="1:38" ht="15.75" customHeight="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row>
    <row r="58" spans="1:38" ht="15.75" customHeight="1">
      <c r="A58" s="9"/>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row>
    <row r="59" spans="1:38" ht="15.75" customHeight="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row>
    <row r="60" spans="1:38" ht="15.75" customHeight="1">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row>
    <row r="61" spans="1:38" ht="15.75" customHeight="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row>
    <row r="62" spans="1:38" ht="15.75" customHeight="1">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row>
    <row r="63" spans="1:38" ht="15.75" customHeight="1">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row>
    <row r="64" spans="1:38" ht="15.75" customHeight="1">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row>
    <row r="65" spans="1:38" ht="15.75" customHeight="1">
      <c r="B65" s="231"/>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row>
    <row r="66" spans="1:38" ht="15.75" customHeight="1">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row>
    <row r="67" spans="1:38" ht="15.75" customHeight="1">
      <c r="A67" s="9"/>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row>
    <row r="68" spans="1:38" ht="15.75" customHeight="1">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row>
    <row r="69" spans="1:38" ht="15.75" customHeight="1">
      <c r="B69" s="231"/>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row>
    <row r="70" spans="1:38" ht="15.75" customHeight="1">
      <c r="B70" s="231"/>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row>
    <row r="71" spans="1:38" ht="15.75" customHeight="1">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row>
    <row r="72" spans="1:38" ht="15.75" customHeight="1">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row>
    <row r="73" spans="1:38" ht="15.75" customHeight="1">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row>
    <row r="74" spans="1:38" ht="15.75" customHeight="1">
      <c r="B74" s="231"/>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row>
    <row r="75" spans="1:38" ht="15.75" customHeight="1">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row>
    <row r="76" spans="1:38" ht="15.75" customHeight="1">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row>
    <row r="77" spans="1:38" ht="15.75" customHeight="1">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row>
    <row r="78" spans="1:38" ht="15.75" customHeight="1">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row>
    <row r="79" spans="1:38" ht="15.75" customHeight="1">
      <c r="A79" s="12"/>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row>
    <row r="80" spans="1:38" ht="15.75" customHeight="1">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row>
    <row r="81" spans="1:38" ht="15.75" customHeight="1">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row>
    <row r="82" spans="1:38" ht="15.75" customHeight="1">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row>
    <row r="83" spans="1:38" ht="15.75" customHeight="1">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row>
    <row r="84" spans="1:38" ht="15.75" customHeight="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row>
    <row r="85" spans="1:38" ht="15.75" customHeight="1">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row>
    <row r="86" spans="1:38" ht="15.75" customHeight="1">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row>
    <row r="87" spans="1:38" ht="15.75" customHeight="1">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row>
    <row r="88" spans="1:38" ht="15.75" customHeight="1">
      <c r="B88" s="231"/>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row>
    <row r="89" spans="1:38" ht="15.75" customHeight="1">
      <c r="B89" s="231"/>
      <c r="C89" s="231"/>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row>
    <row r="90" spans="1:38" ht="15.75" customHeight="1">
      <c r="A90" s="20"/>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row>
    <row r="91" spans="1:38" ht="15.75" customHeight="1">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row>
    <row r="92" spans="1:38" ht="15.75" customHeight="1">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231"/>
      <c r="AL92" s="231"/>
    </row>
    <row r="93" spans="1:38" ht="15.75" customHeight="1">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row>
    <row r="94" spans="1:38" ht="15.75" customHeight="1">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c r="AH94" s="231"/>
      <c r="AI94" s="231"/>
      <c r="AJ94" s="231"/>
      <c r="AK94" s="231"/>
      <c r="AL94" s="231"/>
    </row>
    <row r="95" spans="1:38" ht="15.75" customHeight="1">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row>
    <row r="96" spans="1:38" ht="15.75" customHeight="1">
      <c r="B96" s="231"/>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row>
    <row r="97" spans="1:38" ht="15.75" customHeight="1">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row>
    <row r="98" spans="1:38" ht="15.75" customHeight="1">
      <c r="B98" s="231"/>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row>
    <row r="99" spans="1:38" ht="15.75" customHeight="1">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row>
    <row r="100" spans="1:38" ht="15.75" customHeight="1">
      <c r="B100" s="231"/>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row>
    <row r="101" spans="1:38" ht="15.75" customHeight="1">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1"/>
      <c r="AJ101" s="231"/>
      <c r="AK101" s="231"/>
      <c r="AL101" s="231"/>
    </row>
    <row r="102" spans="1:38" ht="15.75" customHeight="1">
      <c r="B102" s="231"/>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231"/>
    </row>
    <row r="103" spans="1:38" ht="15.75" customHeight="1">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row>
    <row r="104" spans="1:38" ht="15.75" customHeight="1">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row>
    <row r="105" spans="1:38" ht="15.75" customHeight="1">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row>
    <row r="106" spans="1:38" ht="15.75" customHeight="1">
      <c r="B106" s="231"/>
      <c r="C106" s="23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row>
    <row r="107" spans="1:38" ht="15.75" customHeight="1">
      <c r="B107" s="231"/>
      <c r="C107" s="23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row>
    <row r="108" spans="1:38" ht="15.75" customHeight="1">
      <c r="A108" s="9"/>
      <c r="B108" s="231"/>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1"/>
      <c r="AK108" s="231"/>
      <c r="AL108" s="231"/>
    </row>
    <row r="109" spans="1:38" ht="15.75" customHeight="1">
      <c r="B109" s="231"/>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row>
    <row r="110" spans="1:38" ht="15.75" customHeight="1">
      <c r="B110" s="231"/>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1"/>
      <c r="AI110" s="231"/>
      <c r="AJ110" s="231"/>
      <c r="AK110" s="231"/>
      <c r="AL110" s="231"/>
    </row>
    <row r="111" spans="1:38" ht="15.75" customHeight="1">
      <c r="B111" s="231"/>
      <c r="C111" s="231"/>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row>
    <row r="112" spans="1:38" ht="15.75" customHeight="1">
      <c r="B112" s="231"/>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row>
    <row r="113" spans="1:38" ht="15.75" customHeight="1">
      <c r="B113" s="231"/>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row>
    <row r="114" spans="1:38" ht="15.75" customHeight="1">
      <c r="B114" s="231"/>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row>
    <row r="115" spans="1:38" ht="15.75" customHeight="1">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row>
    <row r="116" spans="1:38" ht="15.75" customHeight="1">
      <c r="B116" s="231"/>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1"/>
      <c r="AG116" s="231"/>
      <c r="AH116" s="231"/>
      <c r="AI116" s="231"/>
      <c r="AJ116" s="231"/>
      <c r="AK116" s="231"/>
      <c r="AL116" s="231"/>
    </row>
    <row r="117" spans="1:38" ht="15.75" customHeight="1">
      <c r="B117" s="231"/>
      <c r="C117" s="231"/>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row>
    <row r="118" spans="1:38" ht="15.75" customHeight="1">
      <c r="B118" s="231"/>
      <c r="C118" s="231"/>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row>
    <row r="119" spans="1:38" ht="15.75" customHeight="1">
      <c r="B119" s="231"/>
      <c r="C119" s="231"/>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1"/>
      <c r="AG119" s="231"/>
      <c r="AH119" s="231"/>
      <c r="AI119" s="231"/>
      <c r="AJ119" s="231"/>
      <c r="AK119" s="231"/>
      <c r="AL119" s="231"/>
    </row>
    <row r="120" spans="1:38" ht="15.75" customHeight="1">
      <c r="B120" s="231"/>
      <c r="C120" s="231"/>
      <c r="D120" s="231"/>
      <c r="E120" s="231"/>
      <c r="F120" s="231"/>
      <c r="G120" s="231"/>
      <c r="H120" s="231"/>
      <c r="I120" s="231"/>
      <c r="J120" s="231"/>
      <c r="K120" s="231"/>
      <c r="L120" s="231"/>
      <c r="M120" s="231"/>
      <c r="N120" s="231"/>
      <c r="O120" s="231"/>
      <c r="P120" s="231"/>
      <c r="Q120" s="231"/>
      <c r="R120" s="231"/>
      <c r="S120" s="231"/>
      <c r="T120" s="231"/>
      <c r="U120" s="231"/>
      <c r="V120" s="231"/>
      <c r="W120" s="231"/>
      <c r="X120" s="231"/>
      <c r="Y120" s="231"/>
      <c r="Z120" s="231"/>
      <c r="AA120" s="231"/>
      <c r="AB120" s="231"/>
      <c r="AC120" s="231"/>
      <c r="AD120" s="231"/>
      <c r="AE120" s="231"/>
      <c r="AF120" s="231"/>
      <c r="AG120" s="231"/>
      <c r="AH120" s="231"/>
      <c r="AI120" s="231"/>
      <c r="AJ120" s="231"/>
      <c r="AK120" s="231"/>
      <c r="AL120" s="231"/>
    </row>
    <row r="121" spans="1:38" ht="15.75" customHeight="1">
      <c r="B121" s="231"/>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c r="AE121" s="231"/>
      <c r="AF121" s="231"/>
      <c r="AG121" s="231"/>
      <c r="AH121" s="231"/>
      <c r="AI121" s="231"/>
      <c r="AJ121" s="231"/>
      <c r="AK121" s="231"/>
      <c r="AL121" s="231"/>
    </row>
    <row r="122" spans="1:38" ht="15.75" customHeight="1">
      <c r="B122" s="231"/>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row>
    <row r="123" spans="1:38" ht="15.75" customHeight="1">
      <c r="B123" s="231"/>
      <c r="C123" s="231"/>
      <c r="D123" s="231"/>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231"/>
      <c r="AJ123" s="231"/>
      <c r="AK123" s="231"/>
      <c r="AL123" s="231"/>
    </row>
    <row r="124" spans="1:38" ht="15.75" customHeight="1">
      <c r="B124" s="231"/>
      <c r="C124" s="231"/>
      <c r="D124" s="231"/>
      <c r="E124" s="231"/>
      <c r="F124" s="231"/>
      <c r="G124" s="231"/>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row>
    <row r="125" spans="1:38" ht="15.75" customHeight="1">
      <c r="A125" s="26"/>
      <c r="B125" s="231"/>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row>
    <row r="126" spans="1:38" ht="15.75" customHeight="1">
      <c r="B126" s="231"/>
      <c r="C126" s="231"/>
      <c r="D126" s="231"/>
      <c r="E126" s="231"/>
      <c r="F126" s="231"/>
      <c r="G126" s="231"/>
      <c r="H126" s="231"/>
      <c r="I126" s="231"/>
      <c r="J126" s="231"/>
      <c r="K126" s="231"/>
      <c r="L126" s="231"/>
      <c r="M126" s="231"/>
      <c r="N126" s="231"/>
      <c r="O126" s="231"/>
      <c r="P126" s="231"/>
      <c r="Q126" s="231"/>
      <c r="R126" s="231"/>
      <c r="S126" s="231"/>
      <c r="T126" s="231"/>
      <c r="U126" s="231"/>
      <c r="V126" s="231"/>
      <c r="W126" s="231"/>
      <c r="X126" s="231"/>
      <c r="Y126" s="231"/>
      <c r="Z126" s="231"/>
      <c r="AA126" s="231"/>
      <c r="AB126" s="231"/>
      <c r="AC126" s="231"/>
      <c r="AD126" s="231"/>
      <c r="AE126" s="231"/>
      <c r="AF126" s="231"/>
      <c r="AG126" s="231"/>
      <c r="AH126" s="231"/>
      <c r="AI126" s="231"/>
      <c r="AJ126" s="231"/>
      <c r="AK126" s="231"/>
      <c r="AL126" s="231"/>
    </row>
    <row r="127" spans="1:38" ht="15.75" customHeight="1">
      <c r="A127" s="12"/>
      <c r="B127" s="231"/>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231"/>
      <c r="AI127" s="231"/>
      <c r="AJ127" s="231"/>
      <c r="AK127" s="231"/>
      <c r="AL127" s="231"/>
    </row>
    <row r="128" spans="1:38" ht="15.75" customHeight="1">
      <c r="B128" s="231"/>
      <c r="C128" s="231"/>
      <c r="D128" s="231"/>
      <c r="E128" s="231"/>
      <c r="F128" s="231"/>
      <c r="G128" s="231"/>
      <c r="H128" s="231"/>
      <c r="I128" s="231"/>
      <c r="J128" s="231"/>
      <c r="K128" s="231"/>
      <c r="L128" s="231"/>
      <c r="M128" s="231"/>
      <c r="N128" s="231"/>
      <c r="O128" s="231"/>
      <c r="P128" s="231"/>
      <c r="Q128" s="231"/>
      <c r="R128" s="231"/>
      <c r="S128" s="231"/>
      <c r="T128" s="231"/>
      <c r="U128" s="231"/>
      <c r="V128" s="231"/>
      <c r="W128" s="231"/>
      <c r="X128" s="231"/>
      <c r="Y128" s="231"/>
      <c r="Z128" s="231"/>
      <c r="AA128" s="231"/>
      <c r="AB128" s="231"/>
      <c r="AC128" s="231"/>
      <c r="AD128" s="231"/>
      <c r="AE128" s="231"/>
      <c r="AF128" s="231"/>
      <c r="AG128" s="231"/>
      <c r="AH128" s="231"/>
      <c r="AI128" s="231"/>
      <c r="AJ128" s="231"/>
      <c r="AK128" s="231"/>
      <c r="AL128" s="231"/>
    </row>
    <row r="129" spans="1:38" ht="15.75" customHeight="1">
      <c r="B129" s="231"/>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row>
    <row r="130" spans="1:38" ht="15.75" customHeight="1">
      <c r="B130" s="231"/>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c r="AA130" s="231"/>
      <c r="AB130" s="231"/>
      <c r="AC130" s="231"/>
      <c r="AD130" s="231"/>
      <c r="AE130" s="231"/>
      <c r="AF130" s="231"/>
      <c r="AG130" s="231"/>
      <c r="AH130" s="231"/>
      <c r="AI130" s="231"/>
      <c r="AJ130" s="231"/>
      <c r="AK130" s="231"/>
      <c r="AL130" s="231"/>
    </row>
    <row r="131" spans="1:38" ht="15.75" customHeight="1">
      <c r="B131" s="231"/>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row>
    <row r="132" spans="1:38" ht="15.75" customHeight="1">
      <c r="A132" s="28"/>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1"/>
      <c r="AL132" s="231"/>
    </row>
    <row r="133" spans="1:38" ht="15.75" customHeight="1">
      <c r="A133" s="28"/>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row>
    <row r="134" spans="1:38" ht="15.75" customHeight="1">
      <c r="A134" s="28"/>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row>
    <row r="135" spans="1:38" ht="15.75" customHeight="1">
      <c r="A135" s="28"/>
      <c r="B135" s="231"/>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row>
    <row r="136" spans="1:38" ht="15.75" customHeight="1">
      <c r="A136" s="28"/>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1"/>
      <c r="AK136" s="231"/>
      <c r="AL136" s="231"/>
    </row>
    <row r="137" spans="1:38" ht="15.75" customHeight="1">
      <c r="A137" s="28"/>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c r="AJ137" s="231"/>
      <c r="AK137" s="231"/>
      <c r="AL137" s="231"/>
    </row>
    <row r="138" spans="1:38" ht="15.75" customHeight="1">
      <c r="A138" s="28"/>
      <c r="B138" s="231"/>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row>
    <row r="139" spans="1:38" ht="15.75" customHeight="1">
      <c r="B139" s="231"/>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row>
    <row r="140" spans="1:38" ht="15.75" customHeight="1">
      <c r="A140" s="28"/>
      <c r="B140" s="231"/>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row>
    <row r="141" spans="1:38" ht="15.75" customHeight="1">
      <c r="A141" s="28"/>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row>
    <row r="142" spans="1:38" ht="15.75" customHeight="1">
      <c r="A142" s="28"/>
      <c r="B142" s="231"/>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c r="AH142" s="231"/>
      <c r="AI142" s="231"/>
      <c r="AJ142" s="231"/>
      <c r="AK142" s="231"/>
      <c r="AL142" s="231"/>
    </row>
    <row r="143" spans="1:38" ht="15.75" customHeight="1">
      <c r="A143" s="28"/>
      <c r="B143" s="231"/>
      <c r="C143" s="231"/>
      <c r="D143" s="231"/>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1"/>
      <c r="AL143" s="231"/>
    </row>
    <row r="144" spans="1:38" ht="15.75" customHeight="1">
      <c r="A144" s="28"/>
      <c r="B144" s="231"/>
      <c r="C144" s="231"/>
      <c r="D144" s="231"/>
      <c r="E144" s="231"/>
      <c r="F144" s="231"/>
      <c r="G144" s="231"/>
      <c r="H144" s="231"/>
      <c r="I144" s="231"/>
      <c r="J144" s="231"/>
      <c r="K144" s="231"/>
      <c r="L144" s="231"/>
      <c r="M144" s="231"/>
      <c r="N144" s="231"/>
      <c r="O144" s="231"/>
      <c r="P144" s="231"/>
      <c r="Q144" s="231"/>
      <c r="R144" s="231"/>
      <c r="S144" s="231"/>
      <c r="T144" s="231"/>
      <c r="U144" s="231"/>
      <c r="V144" s="231"/>
      <c r="W144" s="231"/>
      <c r="X144" s="231"/>
      <c r="Y144" s="231"/>
      <c r="Z144" s="231"/>
      <c r="AA144" s="231"/>
      <c r="AB144" s="231"/>
      <c r="AC144" s="231"/>
      <c r="AD144" s="231"/>
      <c r="AE144" s="231"/>
      <c r="AF144" s="231"/>
      <c r="AG144" s="231"/>
      <c r="AH144" s="231"/>
      <c r="AI144" s="231"/>
      <c r="AJ144" s="231"/>
      <c r="AK144" s="231"/>
      <c r="AL144" s="231"/>
    </row>
    <row r="145" spans="1:38" ht="15.75" customHeight="1">
      <c r="A145" s="28"/>
      <c r="B145" s="231"/>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31"/>
      <c r="AK145" s="231"/>
      <c r="AL145" s="231"/>
    </row>
    <row r="146" spans="1:38" ht="15.75" customHeight="1">
      <c r="B146" s="231"/>
      <c r="C146" s="231"/>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231"/>
      <c r="AL146" s="231"/>
    </row>
    <row r="147" spans="1:38" ht="15.75" customHeight="1">
      <c r="B147" s="231"/>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row>
    <row r="148" spans="1:38" ht="15.75" customHeight="1">
      <c r="B148" s="231"/>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1"/>
      <c r="AL148" s="231"/>
    </row>
    <row r="149" spans="1:38" ht="15.75" customHeight="1">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231"/>
      <c r="AJ149" s="231"/>
      <c r="AK149" s="231"/>
      <c r="AL149" s="231"/>
    </row>
    <row r="150" spans="1:38" ht="15.75" customHeight="1">
      <c r="B150" s="231"/>
      <c r="C150" s="231"/>
      <c r="D150" s="231"/>
      <c r="E150" s="231"/>
      <c r="F150" s="231"/>
      <c r="G150" s="231"/>
      <c r="H150" s="231"/>
      <c r="I150" s="231"/>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row>
    <row r="151" spans="1:38" ht="15.75" customHeight="1">
      <c r="B151" s="231"/>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1"/>
      <c r="AK151" s="231"/>
      <c r="AL151" s="231"/>
    </row>
    <row r="152" spans="1:38" ht="15.75" customHeight="1">
      <c r="B152" s="231"/>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row>
    <row r="153" spans="1:38" ht="15.75" customHeight="1">
      <c r="B153" s="231"/>
      <c r="C153" s="231"/>
      <c r="D153" s="231"/>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231"/>
      <c r="AL153" s="231"/>
    </row>
    <row r="154" spans="1:38" ht="15.75" customHeight="1">
      <c r="B154" s="231"/>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231"/>
      <c r="AJ154" s="231"/>
      <c r="AK154" s="231"/>
      <c r="AL154" s="231"/>
    </row>
    <row r="155" spans="1:38" ht="15.75" customHeight="1">
      <c r="B155" s="231"/>
      <c r="C155" s="231"/>
      <c r="D155" s="231"/>
      <c r="E155" s="231"/>
      <c r="F155" s="231"/>
      <c r="G155" s="231"/>
      <c r="H155" s="231"/>
      <c r="I155" s="231"/>
      <c r="J155" s="231"/>
      <c r="K155" s="231"/>
      <c r="L155" s="231"/>
      <c r="M155" s="231"/>
      <c r="N155" s="231"/>
      <c r="O155" s="231"/>
      <c r="P155" s="231"/>
      <c r="Q155" s="231"/>
      <c r="R155" s="231"/>
      <c r="S155" s="231"/>
      <c r="T155" s="231"/>
      <c r="U155" s="231"/>
      <c r="V155" s="231"/>
      <c r="W155" s="231"/>
      <c r="X155" s="231"/>
      <c r="Y155" s="231"/>
      <c r="Z155" s="231"/>
      <c r="AA155" s="231"/>
      <c r="AB155" s="231"/>
      <c r="AC155" s="231"/>
      <c r="AD155" s="231"/>
      <c r="AE155" s="231"/>
      <c r="AF155" s="231"/>
      <c r="AG155" s="231"/>
      <c r="AH155" s="231"/>
      <c r="AI155" s="231"/>
      <c r="AJ155" s="231"/>
      <c r="AK155" s="231"/>
      <c r="AL155" s="231"/>
    </row>
    <row r="156" spans="1:38" ht="15.75" customHeight="1">
      <c r="B156" s="231"/>
      <c r="C156" s="231"/>
      <c r="D156" s="231"/>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row>
    <row r="157" spans="1:38" ht="15.75" customHeight="1">
      <c r="B157" s="231"/>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row>
    <row r="158" spans="1:38" ht="15.75" customHeight="1">
      <c r="B158" s="231"/>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row>
    <row r="159" spans="1:38" ht="15.75" customHeight="1">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row>
    <row r="160" spans="1:38" ht="15.75" customHeight="1">
      <c r="B160" s="231"/>
      <c r="C160" s="231"/>
      <c r="D160" s="231"/>
      <c r="E160" s="231"/>
      <c r="F160" s="231"/>
      <c r="G160" s="231"/>
      <c r="H160" s="231"/>
      <c r="I160" s="231"/>
      <c r="J160" s="231"/>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231"/>
      <c r="AJ160" s="231"/>
      <c r="AK160" s="231"/>
      <c r="AL160" s="231"/>
    </row>
    <row r="161" spans="2:38" ht="15.75" customHeight="1">
      <c r="B161" s="231"/>
      <c r="C161" s="231"/>
      <c r="D161" s="231"/>
      <c r="E161" s="231"/>
      <c r="F161" s="231"/>
      <c r="G161" s="231"/>
      <c r="H161" s="231"/>
      <c r="I161" s="231"/>
      <c r="J161" s="231"/>
      <c r="K161" s="231"/>
      <c r="L161" s="231"/>
      <c r="M161" s="231"/>
      <c r="N161" s="231"/>
      <c r="O161" s="231"/>
      <c r="P161" s="231"/>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row>
    <row r="162" spans="2:38" ht="15.75" customHeight="1">
      <c r="B162" s="231"/>
      <c r="C162" s="231"/>
      <c r="D162" s="231"/>
      <c r="E162" s="231"/>
      <c r="F162" s="231"/>
      <c r="G162" s="231"/>
      <c r="H162" s="231"/>
      <c r="I162" s="231"/>
      <c r="J162" s="231"/>
      <c r="K162" s="231"/>
      <c r="L162" s="231"/>
      <c r="M162" s="231"/>
      <c r="N162" s="231"/>
      <c r="O162" s="231"/>
      <c r="P162" s="231"/>
      <c r="Q162" s="231"/>
      <c r="R162" s="231"/>
      <c r="S162" s="231"/>
      <c r="T162" s="231"/>
      <c r="U162" s="231"/>
      <c r="V162" s="231"/>
      <c r="W162" s="231"/>
      <c r="X162" s="231"/>
      <c r="Y162" s="231"/>
      <c r="Z162" s="231"/>
      <c r="AA162" s="231"/>
      <c r="AB162" s="231"/>
      <c r="AC162" s="231"/>
      <c r="AD162" s="231"/>
      <c r="AE162" s="231"/>
      <c r="AF162" s="231"/>
      <c r="AG162" s="231"/>
      <c r="AH162" s="231"/>
      <c r="AI162" s="231"/>
      <c r="AJ162" s="231"/>
      <c r="AK162" s="231"/>
      <c r="AL162" s="231"/>
    </row>
    <row r="163" spans="2:38" ht="15.75" customHeight="1">
      <c r="B163" s="231"/>
      <c r="C163" s="231"/>
      <c r="D163" s="231"/>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c r="AA163" s="231"/>
      <c r="AB163" s="231"/>
      <c r="AC163" s="231"/>
      <c r="AD163" s="231"/>
      <c r="AE163" s="231"/>
      <c r="AF163" s="231"/>
      <c r="AG163" s="231"/>
      <c r="AH163" s="231"/>
      <c r="AI163" s="231"/>
      <c r="AJ163" s="231"/>
      <c r="AK163" s="231"/>
      <c r="AL163" s="231"/>
    </row>
    <row r="164" spans="2:38" ht="15.75" customHeight="1">
      <c r="B164" s="231"/>
      <c r="C164" s="231"/>
      <c r="D164" s="231"/>
      <c r="E164" s="231"/>
      <c r="F164" s="231"/>
      <c r="G164" s="231"/>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231"/>
      <c r="AL164" s="231"/>
    </row>
    <row r="165" spans="2:38" ht="15.75" customHeight="1">
      <c r="B165" s="231"/>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c r="Y165" s="231"/>
      <c r="Z165" s="231"/>
      <c r="AA165" s="231"/>
      <c r="AB165" s="231"/>
      <c r="AC165" s="231"/>
      <c r="AD165" s="231"/>
      <c r="AE165" s="231"/>
      <c r="AF165" s="231"/>
      <c r="AG165" s="231"/>
      <c r="AH165" s="231"/>
      <c r="AI165" s="231"/>
      <c r="AJ165" s="231"/>
      <c r="AK165" s="231"/>
      <c r="AL165" s="231"/>
    </row>
    <row r="166" spans="2:38" ht="15.75" customHeight="1">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row>
    <row r="167" spans="2:38" ht="15.75" customHeight="1">
      <c r="B167" s="231"/>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31"/>
      <c r="AK167" s="231"/>
      <c r="AL167" s="231"/>
    </row>
    <row r="168" spans="2:38" ht="15.75" customHeight="1">
      <c r="B168" s="231"/>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1"/>
      <c r="Z168" s="231"/>
      <c r="AA168" s="231"/>
      <c r="AB168" s="231"/>
      <c r="AC168" s="231"/>
      <c r="AD168" s="231"/>
      <c r="AE168" s="231"/>
      <c r="AF168" s="231"/>
      <c r="AG168" s="231"/>
      <c r="AH168" s="231"/>
      <c r="AI168" s="231"/>
      <c r="AJ168" s="231"/>
      <c r="AK168" s="231"/>
      <c r="AL168" s="231"/>
    </row>
    <row r="169" spans="2:38" ht="15.75" customHeight="1">
      <c r="B169" s="231"/>
      <c r="C169" s="231"/>
      <c r="D169" s="231"/>
      <c r="E169" s="231"/>
      <c r="F169" s="231"/>
      <c r="G169" s="231"/>
      <c r="H169" s="231"/>
      <c r="I169" s="231"/>
      <c r="J169" s="231"/>
      <c r="K169" s="231"/>
      <c r="L169" s="231"/>
      <c r="M169" s="231"/>
      <c r="N169" s="231"/>
      <c r="O169" s="231"/>
      <c r="P169" s="231"/>
      <c r="Q169" s="231"/>
      <c r="R169" s="231"/>
      <c r="S169" s="231"/>
      <c r="T169" s="231"/>
      <c r="U169" s="231"/>
      <c r="V169" s="231"/>
      <c r="W169" s="231"/>
      <c r="X169" s="231"/>
      <c r="Y169" s="231"/>
      <c r="Z169" s="231"/>
      <c r="AA169" s="231"/>
      <c r="AB169" s="231"/>
      <c r="AC169" s="231"/>
      <c r="AD169" s="231"/>
      <c r="AE169" s="231"/>
      <c r="AF169" s="231"/>
      <c r="AG169" s="231"/>
      <c r="AH169" s="231"/>
      <c r="AI169" s="231"/>
      <c r="AJ169" s="231"/>
      <c r="AK169" s="231"/>
      <c r="AL169" s="231"/>
    </row>
    <row r="170" spans="2:38" ht="15.75" customHeight="1">
      <c r="B170" s="231"/>
      <c r="C170" s="231"/>
      <c r="D170" s="231"/>
      <c r="E170" s="231"/>
      <c r="F170" s="231"/>
      <c r="G170" s="231"/>
      <c r="H170" s="231"/>
      <c r="I170" s="231"/>
      <c r="J170" s="231"/>
      <c r="K170" s="231"/>
      <c r="L170" s="231"/>
      <c r="M170" s="231"/>
      <c r="N170" s="231"/>
      <c r="O170" s="231"/>
      <c r="P170" s="231"/>
      <c r="Q170" s="231"/>
      <c r="R170" s="231"/>
      <c r="S170" s="231"/>
      <c r="T170" s="231"/>
      <c r="U170" s="231"/>
      <c r="V170" s="231"/>
      <c r="W170" s="231"/>
      <c r="X170" s="231"/>
      <c r="Y170" s="231"/>
      <c r="Z170" s="231"/>
      <c r="AA170" s="231"/>
      <c r="AB170" s="231"/>
      <c r="AC170" s="231"/>
      <c r="AD170" s="231"/>
      <c r="AE170" s="231"/>
      <c r="AF170" s="231"/>
      <c r="AG170" s="231"/>
      <c r="AH170" s="231"/>
      <c r="AI170" s="231"/>
      <c r="AJ170" s="231"/>
      <c r="AK170" s="231"/>
      <c r="AL170" s="231"/>
    </row>
    <row r="171" spans="2:38" ht="15.75" customHeight="1">
      <c r="B171" s="231"/>
      <c r="C171" s="231"/>
      <c r="D171" s="231"/>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row>
    <row r="172" spans="2:38" ht="15.75" customHeight="1">
      <c r="B172" s="231"/>
      <c r="C172" s="231"/>
      <c r="D172" s="231"/>
      <c r="E172" s="231"/>
      <c r="F172" s="231"/>
      <c r="G172" s="231"/>
      <c r="H172" s="231"/>
      <c r="I172" s="231"/>
      <c r="J172" s="231"/>
      <c r="K172" s="231"/>
      <c r="L172" s="231"/>
      <c r="M172" s="231"/>
      <c r="N172" s="231"/>
      <c r="O172" s="231"/>
      <c r="P172" s="231"/>
      <c r="Q172" s="231"/>
      <c r="R172" s="231"/>
      <c r="S172" s="231"/>
      <c r="T172" s="231"/>
      <c r="U172" s="231"/>
      <c r="V172" s="231"/>
      <c r="W172" s="231"/>
      <c r="X172" s="231"/>
      <c r="Y172" s="231"/>
      <c r="Z172" s="231"/>
      <c r="AA172" s="231"/>
      <c r="AB172" s="231"/>
      <c r="AC172" s="231"/>
      <c r="AD172" s="231"/>
      <c r="AE172" s="231"/>
      <c r="AF172" s="231"/>
      <c r="AG172" s="231"/>
      <c r="AH172" s="231"/>
      <c r="AI172" s="231"/>
      <c r="AJ172" s="231"/>
      <c r="AK172" s="231"/>
      <c r="AL172" s="231"/>
    </row>
    <row r="173" spans="2:38" ht="15.75" customHeight="1">
      <c r="B173" s="231"/>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row>
    <row r="174" spans="2:38" ht="15.75" customHeight="1">
      <c r="B174" s="231"/>
      <c r="C174" s="231"/>
      <c r="D174" s="231"/>
      <c r="E174" s="231"/>
      <c r="F174" s="231"/>
      <c r="G174" s="231"/>
      <c r="H174" s="231"/>
      <c r="I174" s="231"/>
      <c r="J174" s="231"/>
      <c r="K174" s="231"/>
      <c r="L174" s="231"/>
      <c r="M174" s="231"/>
      <c r="N174" s="231"/>
      <c r="O174" s="231"/>
      <c r="P174" s="231"/>
      <c r="Q174" s="231"/>
      <c r="R174" s="231"/>
      <c r="S174" s="231"/>
      <c r="T174" s="231"/>
      <c r="U174" s="231"/>
      <c r="V174" s="231"/>
      <c r="W174" s="231"/>
      <c r="X174" s="231"/>
      <c r="Y174" s="231"/>
      <c r="Z174" s="231"/>
      <c r="AA174" s="231"/>
      <c r="AB174" s="231"/>
      <c r="AC174" s="231"/>
      <c r="AD174" s="231"/>
      <c r="AE174" s="231"/>
      <c r="AF174" s="231"/>
      <c r="AG174" s="231"/>
      <c r="AH174" s="231"/>
      <c r="AI174" s="231"/>
      <c r="AJ174" s="231"/>
      <c r="AK174" s="231"/>
      <c r="AL174" s="231"/>
    </row>
    <row r="175" spans="2:38" ht="15.75" customHeight="1">
      <c r="B175" s="231"/>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231"/>
      <c r="AH175" s="231"/>
      <c r="AI175" s="231"/>
      <c r="AJ175" s="231"/>
      <c r="AK175" s="231"/>
      <c r="AL175" s="231"/>
    </row>
    <row r="176" spans="2:38" ht="15.75" customHeight="1">
      <c r="B176" s="231"/>
      <c r="C176" s="231"/>
      <c r="D176" s="231"/>
      <c r="E176" s="231"/>
      <c r="F176" s="231"/>
      <c r="G176" s="231"/>
      <c r="H176" s="231"/>
      <c r="I176" s="231"/>
      <c r="J176" s="231"/>
      <c r="K176" s="231"/>
      <c r="L176" s="231"/>
      <c r="M176" s="231"/>
      <c r="N176" s="231"/>
      <c r="O176" s="231"/>
      <c r="P176" s="231"/>
      <c r="Q176" s="231"/>
      <c r="R176" s="231"/>
      <c r="S176" s="231"/>
      <c r="T176" s="231"/>
      <c r="U176" s="231"/>
      <c r="V176" s="231"/>
      <c r="W176" s="231"/>
      <c r="X176" s="231"/>
      <c r="Y176" s="231"/>
      <c r="Z176" s="231"/>
      <c r="AA176" s="231"/>
      <c r="AB176" s="231"/>
      <c r="AC176" s="231"/>
      <c r="AD176" s="231"/>
      <c r="AE176" s="231"/>
      <c r="AF176" s="231"/>
      <c r="AG176" s="231"/>
      <c r="AH176" s="231"/>
      <c r="AI176" s="231"/>
      <c r="AJ176" s="231"/>
      <c r="AK176" s="231"/>
      <c r="AL176" s="231"/>
    </row>
    <row r="177" spans="2:38" ht="15.75" customHeight="1">
      <c r="B177" s="231"/>
      <c r="C177" s="231"/>
      <c r="D177" s="231"/>
      <c r="E177" s="231"/>
      <c r="F177" s="231"/>
      <c r="G177" s="231"/>
      <c r="H177" s="231"/>
      <c r="I177" s="231"/>
      <c r="J177" s="231"/>
      <c r="K177" s="231"/>
      <c r="L177" s="231"/>
      <c r="M177" s="231"/>
      <c r="N177" s="231"/>
      <c r="O177" s="231"/>
      <c r="P177" s="231"/>
      <c r="Q177" s="231"/>
      <c r="R177" s="231"/>
      <c r="S177" s="231"/>
      <c r="T177" s="231"/>
      <c r="U177" s="231"/>
      <c r="V177" s="231"/>
      <c r="W177" s="231"/>
      <c r="X177" s="231"/>
      <c r="Y177" s="231"/>
      <c r="Z177" s="231"/>
      <c r="AA177" s="231"/>
      <c r="AB177" s="231"/>
      <c r="AC177" s="231"/>
      <c r="AD177" s="231"/>
      <c r="AE177" s="231"/>
      <c r="AF177" s="231"/>
      <c r="AG177" s="231"/>
      <c r="AH177" s="231"/>
      <c r="AI177" s="231"/>
      <c r="AJ177" s="231"/>
      <c r="AK177" s="231"/>
      <c r="AL177" s="231"/>
    </row>
    <row r="178" spans="2:38" ht="15.75" customHeight="1">
      <c r="B178" s="231"/>
      <c r="C178" s="231"/>
      <c r="D178" s="231"/>
      <c r="E178" s="231"/>
      <c r="F178" s="231"/>
      <c r="G178" s="231"/>
      <c r="H178" s="231"/>
      <c r="I178" s="231"/>
      <c r="J178" s="231"/>
      <c r="K178" s="231"/>
      <c r="L178" s="231"/>
      <c r="M178" s="231"/>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row>
    <row r="179" spans="2:38" ht="15.75" customHeight="1">
      <c r="B179" s="231"/>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231"/>
      <c r="AL179" s="231"/>
    </row>
    <row r="180" spans="2:38" ht="15.75" customHeight="1">
      <c r="B180" s="231"/>
      <c r="C180" s="231"/>
      <c r="D180" s="231"/>
      <c r="E180" s="231"/>
      <c r="F180" s="231"/>
      <c r="G180" s="231"/>
      <c r="H180" s="231"/>
      <c r="I180" s="231"/>
      <c r="J180" s="231"/>
      <c r="K180" s="231"/>
      <c r="L180" s="231"/>
      <c r="M180" s="231"/>
      <c r="N180" s="231"/>
      <c r="O180" s="231"/>
      <c r="P180" s="231"/>
      <c r="Q180" s="231"/>
      <c r="R180" s="231"/>
      <c r="S180" s="231"/>
      <c r="T180" s="231"/>
      <c r="U180" s="231"/>
      <c r="V180" s="231"/>
      <c r="W180" s="231"/>
      <c r="X180" s="231"/>
      <c r="Y180" s="231"/>
      <c r="Z180" s="231"/>
      <c r="AA180" s="231"/>
      <c r="AB180" s="231"/>
      <c r="AC180" s="231"/>
      <c r="AD180" s="231"/>
      <c r="AE180" s="231"/>
      <c r="AF180" s="231"/>
      <c r="AG180" s="231"/>
      <c r="AH180" s="231"/>
      <c r="AI180" s="231"/>
      <c r="AJ180" s="231"/>
      <c r="AK180" s="231"/>
      <c r="AL180" s="231"/>
    </row>
    <row r="181" spans="2:38" ht="15.75" customHeight="1">
      <c r="B181" s="231"/>
      <c r="C181" s="231"/>
      <c r="D181" s="231"/>
      <c r="E181" s="231"/>
      <c r="F181" s="231"/>
      <c r="G181" s="231"/>
      <c r="H181" s="231"/>
      <c r="I181" s="231"/>
      <c r="J181" s="231"/>
      <c r="K181" s="231"/>
      <c r="L181" s="231"/>
      <c r="M181" s="231"/>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231"/>
      <c r="AK181" s="231"/>
      <c r="AL181" s="231"/>
    </row>
    <row r="182" spans="2:38" ht="15.75" customHeight="1">
      <c r="B182" s="231"/>
      <c r="C182" s="231"/>
      <c r="D182" s="231"/>
      <c r="E182" s="231"/>
      <c r="F182" s="231"/>
      <c r="G182" s="231"/>
      <c r="H182" s="231"/>
      <c r="I182" s="231"/>
      <c r="J182" s="231"/>
      <c r="K182" s="231"/>
      <c r="L182" s="231"/>
      <c r="M182" s="231"/>
      <c r="N182" s="231"/>
      <c r="O182" s="231"/>
      <c r="P182" s="231"/>
      <c r="Q182" s="231"/>
      <c r="R182" s="231"/>
      <c r="S182" s="231"/>
      <c r="T182" s="231"/>
      <c r="U182" s="231"/>
      <c r="V182" s="231"/>
      <c r="W182" s="231"/>
      <c r="X182" s="231"/>
      <c r="Y182" s="231"/>
      <c r="Z182" s="231"/>
      <c r="AA182" s="231"/>
      <c r="AB182" s="231"/>
      <c r="AC182" s="231"/>
      <c r="AD182" s="231"/>
      <c r="AE182" s="231"/>
      <c r="AF182" s="231"/>
      <c r="AG182" s="231"/>
      <c r="AH182" s="231"/>
      <c r="AI182" s="231"/>
      <c r="AJ182" s="231"/>
      <c r="AK182" s="231"/>
      <c r="AL182" s="231"/>
    </row>
    <row r="183" spans="2:38" ht="15.75" customHeight="1">
      <c r="B183" s="231"/>
      <c r="C183" s="231"/>
      <c r="D183" s="231"/>
      <c r="E183" s="231"/>
      <c r="F183" s="231"/>
      <c r="G183" s="231"/>
      <c r="H183" s="231"/>
      <c r="I183" s="231"/>
      <c r="J183" s="231"/>
      <c r="K183" s="231"/>
      <c r="L183" s="231"/>
      <c r="M183" s="231"/>
      <c r="N183" s="231"/>
      <c r="O183" s="231"/>
      <c r="P183" s="231"/>
      <c r="Q183" s="231"/>
      <c r="R183" s="231"/>
      <c r="S183" s="231"/>
      <c r="T183" s="231"/>
      <c r="U183" s="231"/>
      <c r="V183" s="231"/>
      <c r="W183" s="231"/>
      <c r="X183" s="231"/>
      <c r="Y183" s="231"/>
      <c r="Z183" s="231"/>
      <c r="AA183" s="231"/>
      <c r="AB183" s="231"/>
      <c r="AC183" s="231"/>
      <c r="AD183" s="231"/>
      <c r="AE183" s="231"/>
      <c r="AF183" s="231"/>
      <c r="AG183" s="231"/>
      <c r="AH183" s="231"/>
      <c r="AI183" s="231"/>
      <c r="AJ183" s="231"/>
      <c r="AK183" s="231"/>
      <c r="AL183" s="231"/>
    </row>
    <row r="184" spans="2:38" ht="15.75" customHeight="1">
      <c r="B184" s="231"/>
      <c r="C184" s="231"/>
      <c r="D184" s="231"/>
      <c r="E184" s="231"/>
      <c r="F184" s="231"/>
      <c r="G184" s="231"/>
      <c r="H184" s="231"/>
      <c r="I184" s="231"/>
      <c r="J184" s="231"/>
      <c r="K184" s="231"/>
      <c r="L184" s="231"/>
      <c r="M184" s="231"/>
      <c r="N184" s="231"/>
      <c r="O184" s="231"/>
      <c r="P184" s="231"/>
      <c r="Q184" s="231"/>
      <c r="R184" s="231"/>
      <c r="S184" s="231"/>
      <c r="T184" s="231"/>
      <c r="U184" s="231"/>
      <c r="V184" s="231"/>
      <c r="W184" s="231"/>
      <c r="X184" s="231"/>
      <c r="Y184" s="231"/>
      <c r="Z184" s="231"/>
      <c r="AA184" s="231"/>
      <c r="AB184" s="231"/>
      <c r="AC184" s="231"/>
      <c r="AD184" s="231"/>
      <c r="AE184" s="231"/>
      <c r="AF184" s="231"/>
      <c r="AG184" s="231"/>
      <c r="AH184" s="231"/>
      <c r="AI184" s="231"/>
      <c r="AJ184" s="231"/>
      <c r="AK184" s="231"/>
      <c r="AL184" s="231"/>
    </row>
    <row r="185" spans="2:38" ht="15.75" customHeight="1">
      <c r="B185" s="231"/>
      <c r="C185" s="231"/>
      <c r="D185" s="231"/>
      <c r="E185" s="231"/>
      <c r="F185" s="231"/>
      <c r="G185" s="231"/>
      <c r="H185" s="231"/>
      <c r="I185" s="231"/>
      <c r="J185" s="231"/>
      <c r="K185" s="231"/>
      <c r="L185" s="231"/>
      <c r="M185" s="231"/>
      <c r="N185" s="231"/>
      <c r="O185" s="231"/>
      <c r="P185" s="231"/>
      <c r="Q185" s="231"/>
      <c r="R185" s="231"/>
      <c r="S185" s="231"/>
      <c r="T185" s="231"/>
      <c r="U185" s="231"/>
      <c r="V185" s="231"/>
      <c r="W185" s="231"/>
      <c r="X185" s="231"/>
      <c r="Y185" s="231"/>
      <c r="Z185" s="231"/>
      <c r="AA185" s="231"/>
      <c r="AB185" s="231"/>
      <c r="AC185" s="231"/>
      <c r="AD185" s="231"/>
      <c r="AE185" s="231"/>
      <c r="AF185" s="231"/>
      <c r="AG185" s="231"/>
      <c r="AH185" s="231"/>
      <c r="AI185" s="231"/>
      <c r="AJ185" s="231"/>
      <c r="AK185" s="231"/>
      <c r="AL185" s="231"/>
    </row>
    <row r="186" spans="2:38" ht="15.75" customHeight="1">
      <c r="B186" s="231"/>
      <c r="C186" s="231"/>
      <c r="D186" s="231"/>
      <c r="E186" s="231"/>
      <c r="F186" s="231"/>
      <c r="G186" s="231"/>
      <c r="H186" s="231"/>
      <c r="I186" s="231"/>
      <c r="J186" s="231"/>
      <c r="K186" s="231"/>
      <c r="L186" s="231"/>
      <c r="M186" s="231"/>
      <c r="N186" s="231"/>
      <c r="O186" s="231"/>
      <c r="P186" s="231"/>
      <c r="Q186" s="231"/>
      <c r="R186" s="231"/>
      <c r="S186" s="231"/>
      <c r="T186" s="231"/>
      <c r="U186" s="231"/>
      <c r="V186" s="231"/>
      <c r="W186" s="231"/>
      <c r="X186" s="231"/>
      <c r="Y186" s="231"/>
      <c r="Z186" s="231"/>
      <c r="AA186" s="231"/>
      <c r="AB186" s="231"/>
      <c r="AC186" s="231"/>
      <c r="AD186" s="231"/>
      <c r="AE186" s="231"/>
      <c r="AF186" s="231"/>
      <c r="AG186" s="231"/>
      <c r="AH186" s="231"/>
      <c r="AI186" s="231"/>
      <c r="AJ186" s="231"/>
      <c r="AK186" s="231"/>
      <c r="AL186" s="231"/>
    </row>
    <row r="187" spans="2:38" ht="15.75" customHeight="1">
      <c r="B187" s="231"/>
      <c r="C187" s="231"/>
      <c r="D187" s="231"/>
      <c r="E187" s="231"/>
      <c r="F187" s="231"/>
      <c r="G187" s="231"/>
      <c r="H187" s="231"/>
      <c r="I187" s="231"/>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231"/>
      <c r="AL187" s="231"/>
    </row>
    <row r="188" spans="2:38" ht="15.75" customHeight="1">
      <c r="B188" s="231"/>
      <c r="C188" s="231"/>
      <c r="D188" s="231"/>
      <c r="E188" s="231"/>
      <c r="F188" s="231"/>
      <c r="G188" s="231"/>
      <c r="H188" s="231"/>
      <c r="I188" s="231"/>
      <c r="J188" s="231"/>
      <c r="K188" s="231"/>
      <c r="L188" s="231"/>
      <c r="M188" s="231"/>
      <c r="N188" s="231"/>
      <c r="O188" s="231"/>
      <c r="P188" s="231"/>
      <c r="Q188" s="231"/>
      <c r="R188" s="231"/>
      <c r="S188" s="231"/>
      <c r="T188" s="231"/>
      <c r="U188" s="231"/>
      <c r="V188" s="231"/>
      <c r="W188" s="231"/>
      <c r="X188" s="231"/>
      <c r="Y188" s="231"/>
      <c r="Z188" s="231"/>
      <c r="AA188" s="231"/>
      <c r="AB188" s="231"/>
      <c r="AC188" s="231"/>
      <c r="AD188" s="231"/>
      <c r="AE188" s="231"/>
      <c r="AF188" s="231"/>
      <c r="AG188" s="231"/>
      <c r="AH188" s="231"/>
      <c r="AI188" s="231"/>
      <c r="AJ188" s="231"/>
      <c r="AK188" s="231"/>
      <c r="AL188" s="231"/>
    </row>
    <row r="189" spans="2:38" ht="15.75" customHeight="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231"/>
      <c r="AK189" s="231"/>
      <c r="AL189" s="231"/>
    </row>
    <row r="190" spans="2:38" ht="15.75" customHeight="1">
      <c r="B190" s="231"/>
      <c r="C190" s="231"/>
      <c r="D190" s="231"/>
      <c r="E190" s="231"/>
      <c r="F190" s="231"/>
      <c r="G190" s="231"/>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1"/>
      <c r="AL190" s="231"/>
    </row>
    <row r="191" spans="2:38" ht="15.75" customHeight="1">
      <c r="B191" s="231"/>
      <c r="C191" s="231"/>
      <c r="D191" s="23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1"/>
      <c r="AA191" s="231"/>
      <c r="AB191" s="231"/>
      <c r="AC191" s="231"/>
      <c r="AD191" s="231"/>
      <c r="AE191" s="231"/>
      <c r="AF191" s="231"/>
      <c r="AG191" s="231"/>
      <c r="AH191" s="231"/>
      <c r="AI191" s="231"/>
      <c r="AJ191" s="231"/>
      <c r="AK191" s="231"/>
      <c r="AL191" s="231"/>
    </row>
    <row r="192" spans="2:38" ht="15.75" customHeight="1">
      <c r="B192" s="231"/>
      <c r="C192" s="231"/>
      <c r="D192" s="231"/>
      <c r="E192" s="231"/>
      <c r="F192" s="231"/>
      <c r="G192" s="231"/>
      <c r="H192" s="231"/>
      <c r="I192" s="231"/>
      <c r="J192" s="231"/>
      <c r="K192" s="231"/>
      <c r="L192" s="231"/>
      <c r="M192" s="231"/>
      <c r="N192" s="231"/>
      <c r="O192" s="231"/>
      <c r="P192" s="231"/>
      <c r="Q192" s="231"/>
      <c r="R192" s="231"/>
      <c r="S192" s="231"/>
      <c r="T192" s="231"/>
      <c r="U192" s="231"/>
      <c r="V192" s="231"/>
      <c r="W192" s="231"/>
      <c r="X192" s="231"/>
      <c r="Y192" s="231"/>
      <c r="Z192" s="231"/>
      <c r="AA192" s="231"/>
      <c r="AB192" s="231"/>
      <c r="AC192" s="231"/>
      <c r="AD192" s="231"/>
      <c r="AE192" s="231"/>
      <c r="AF192" s="231"/>
      <c r="AG192" s="231"/>
      <c r="AH192" s="231"/>
      <c r="AI192" s="231"/>
      <c r="AJ192" s="231"/>
      <c r="AK192" s="231"/>
      <c r="AL192" s="231"/>
    </row>
    <row r="193" spans="2:38" ht="15.75" customHeight="1">
      <c r="B193" s="231"/>
      <c r="C193" s="231"/>
      <c r="D193" s="231"/>
      <c r="E193" s="231"/>
      <c r="F193" s="231"/>
      <c r="G193" s="231"/>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c r="AD193" s="231"/>
      <c r="AE193" s="231"/>
      <c r="AF193" s="231"/>
      <c r="AG193" s="231"/>
      <c r="AH193" s="231"/>
      <c r="AI193" s="231"/>
      <c r="AJ193" s="231"/>
      <c r="AK193" s="231"/>
      <c r="AL193" s="231"/>
    </row>
    <row r="194" spans="2:38" ht="15.75" customHeight="1">
      <c r="B194" s="231"/>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1"/>
      <c r="AA194" s="231"/>
      <c r="AB194" s="231"/>
      <c r="AC194" s="231"/>
      <c r="AD194" s="231"/>
      <c r="AE194" s="231"/>
      <c r="AF194" s="231"/>
      <c r="AG194" s="231"/>
      <c r="AH194" s="231"/>
      <c r="AI194" s="231"/>
      <c r="AJ194" s="231"/>
      <c r="AK194" s="231"/>
      <c r="AL194" s="231"/>
    </row>
    <row r="195" spans="2:38" ht="15.75" customHeight="1">
      <c r="B195" s="231"/>
      <c r="C195" s="231"/>
      <c r="D195" s="231"/>
      <c r="E195" s="231"/>
      <c r="F195" s="231"/>
      <c r="G195" s="231"/>
      <c r="H195" s="231"/>
      <c r="I195" s="231"/>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row>
    <row r="196" spans="2:38" ht="15.75" customHeight="1">
      <c r="B196" s="231"/>
      <c r="C196" s="231"/>
      <c r="D196" s="231"/>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row>
    <row r="197" spans="2:38" ht="15.75" customHeight="1">
      <c r="B197" s="231"/>
      <c r="C197" s="231"/>
      <c r="D197" s="231"/>
      <c r="E197" s="231"/>
      <c r="F197" s="231"/>
      <c r="G197" s="231"/>
      <c r="H197" s="231"/>
      <c r="I197" s="231"/>
      <c r="J197" s="231"/>
      <c r="K197" s="231"/>
      <c r="L197" s="231"/>
      <c r="M197" s="231"/>
      <c r="N197" s="231"/>
      <c r="O197" s="231"/>
      <c r="P197" s="231"/>
      <c r="Q197" s="231"/>
      <c r="R197" s="231"/>
      <c r="S197" s="231"/>
      <c r="T197" s="231"/>
      <c r="U197" s="231"/>
      <c r="V197" s="231"/>
      <c r="W197" s="231"/>
      <c r="X197" s="231"/>
      <c r="Y197" s="231"/>
      <c r="Z197" s="231"/>
      <c r="AA197" s="231"/>
      <c r="AB197" s="231"/>
      <c r="AC197" s="231"/>
      <c r="AD197" s="231"/>
      <c r="AE197" s="231"/>
      <c r="AF197" s="231"/>
      <c r="AG197" s="231"/>
      <c r="AH197" s="231"/>
      <c r="AI197" s="231"/>
      <c r="AJ197" s="231"/>
      <c r="AK197" s="231"/>
      <c r="AL197" s="231"/>
    </row>
    <row r="198" spans="2:38" ht="15.75" customHeight="1">
      <c r="B198" s="231"/>
      <c r="C198" s="231"/>
      <c r="D198" s="231"/>
      <c r="E198" s="231"/>
      <c r="F198" s="231"/>
      <c r="G198" s="231"/>
      <c r="H198" s="231"/>
      <c r="I198" s="231"/>
      <c r="J198" s="231"/>
      <c r="K198" s="231"/>
      <c r="L198" s="231"/>
      <c r="M198" s="231"/>
      <c r="N198" s="231"/>
      <c r="O198" s="231"/>
      <c r="P198" s="231"/>
      <c r="Q198" s="231"/>
      <c r="R198" s="231"/>
      <c r="S198" s="231"/>
      <c r="T198" s="231"/>
      <c r="U198" s="231"/>
      <c r="V198" s="231"/>
      <c r="W198" s="231"/>
      <c r="X198" s="231"/>
      <c r="Y198" s="231"/>
      <c r="Z198" s="231"/>
      <c r="AA198" s="231"/>
      <c r="AB198" s="231"/>
      <c r="AC198" s="231"/>
      <c r="AD198" s="231"/>
      <c r="AE198" s="231"/>
      <c r="AF198" s="231"/>
      <c r="AG198" s="231"/>
      <c r="AH198" s="231"/>
      <c r="AI198" s="231"/>
      <c r="AJ198" s="231"/>
      <c r="AK198" s="231"/>
      <c r="AL198" s="231"/>
    </row>
    <row r="199" spans="2:38" ht="15.75" customHeight="1">
      <c r="B199" s="231"/>
      <c r="C199" s="231"/>
      <c r="D199" s="231"/>
      <c r="E199" s="231"/>
      <c r="F199" s="231"/>
      <c r="G199" s="231"/>
      <c r="H199" s="231"/>
      <c r="I199" s="231"/>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row>
    <row r="200" spans="2:38" ht="15.75" customHeight="1">
      <c r="B200" s="231"/>
      <c r="C200" s="231"/>
      <c r="D200" s="231"/>
      <c r="E200" s="231"/>
      <c r="F200" s="231"/>
      <c r="G200" s="231"/>
      <c r="H200" s="231"/>
      <c r="I200" s="231"/>
      <c r="J200" s="231"/>
      <c r="K200" s="231"/>
      <c r="L200" s="231"/>
      <c r="M200" s="231"/>
      <c r="N200" s="231"/>
      <c r="O200" s="231"/>
      <c r="P200" s="231"/>
      <c r="Q200" s="231"/>
      <c r="R200" s="231"/>
      <c r="S200" s="231"/>
      <c r="T200" s="231"/>
      <c r="U200" s="231"/>
      <c r="V200" s="231"/>
      <c r="W200" s="231"/>
      <c r="X200" s="231"/>
      <c r="Y200" s="231"/>
      <c r="Z200" s="231"/>
      <c r="AA200" s="231"/>
      <c r="AB200" s="231"/>
      <c r="AC200" s="231"/>
      <c r="AD200" s="231"/>
      <c r="AE200" s="231"/>
      <c r="AF200" s="231"/>
      <c r="AG200" s="231"/>
      <c r="AH200" s="231"/>
      <c r="AI200" s="231"/>
      <c r="AJ200" s="231"/>
      <c r="AK200" s="231"/>
      <c r="AL200" s="231"/>
    </row>
    <row r="201" spans="2:38" ht="15.75" customHeight="1">
      <c r="B201" s="231"/>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31"/>
      <c r="AA201" s="231"/>
      <c r="AB201" s="231"/>
      <c r="AC201" s="231"/>
      <c r="AD201" s="231"/>
      <c r="AE201" s="231"/>
      <c r="AF201" s="231"/>
      <c r="AG201" s="231"/>
      <c r="AH201" s="231"/>
      <c r="AI201" s="231"/>
      <c r="AJ201" s="231"/>
      <c r="AK201" s="231"/>
      <c r="AL201" s="231"/>
    </row>
    <row r="202" spans="2:38" ht="15.75" customHeight="1">
      <c r="B202" s="231"/>
      <c r="C202" s="231"/>
      <c r="D202" s="231"/>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31"/>
      <c r="AA202" s="231"/>
      <c r="AB202" s="231"/>
      <c r="AC202" s="231"/>
      <c r="AD202" s="231"/>
      <c r="AE202" s="231"/>
      <c r="AF202" s="231"/>
      <c r="AG202" s="231"/>
      <c r="AH202" s="231"/>
      <c r="AI202" s="231"/>
      <c r="AJ202" s="231"/>
      <c r="AK202" s="231"/>
      <c r="AL202" s="231"/>
    </row>
    <row r="203" spans="2:38" ht="15.75" customHeight="1">
      <c r="B203" s="231"/>
      <c r="C203" s="231"/>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31"/>
      <c r="AA203" s="231"/>
      <c r="AB203" s="231"/>
      <c r="AC203" s="231"/>
      <c r="AD203" s="231"/>
      <c r="AE203" s="231"/>
      <c r="AF203" s="231"/>
      <c r="AG203" s="231"/>
      <c r="AH203" s="231"/>
      <c r="AI203" s="231"/>
      <c r="AJ203" s="231"/>
      <c r="AK203" s="231"/>
      <c r="AL203" s="231"/>
    </row>
    <row r="204" spans="2:38" ht="15.75" customHeight="1">
      <c r="B204" s="231"/>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row>
    <row r="205" spans="2:38" ht="15.75" customHeight="1">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1"/>
      <c r="AE205" s="231"/>
      <c r="AF205" s="231"/>
      <c r="AG205" s="231"/>
      <c r="AH205" s="231"/>
      <c r="AI205" s="231"/>
      <c r="AJ205" s="231"/>
      <c r="AK205" s="231"/>
      <c r="AL205" s="231"/>
    </row>
    <row r="206" spans="2:38" ht="15.75" customHeight="1">
      <c r="B206" s="231"/>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1"/>
    </row>
    <row r="207" spans="2:38" ht="15.75" customHeight="1">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c r="AK207" s="231"/>
      <c r="AL207" s="231"/>
    </row>
    <row r="208" spans="2:38" ht="15.75" customHeight="1">
      <c r="B208" s="231"/>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c r="AK208" s="231"/>
      <c r="AL208" s="231"/>
    </row>
    <row r="209" spans="2:38" ht="15.75" customHeight="1">
      <c r="B209" s="231"/>
      <c r="C209" s="231"/>
      <c r="D209" s="231"/>
      <c r="E209" s="231"/>
      <c r="F209" s="231"/>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c r="AK209" s="231"/>
      <c r="AL209" s="231"/>
    </row>
    <row r="210" spans="2:38" ht="15.75" customHeight="1">
      <c r="B210" s="231"/>
      <c r="C210" s="231"/>
      <c r="D210" s="231"/>
      <c r="E210" s="231"/>
      <c r="F210" s="231"/>
      <c r="G210" s="231"/>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c r="AK210" s="231"/>
      <c r="AL210" s="231"/>
    </row>
    <row r="211" spans="2:38" ht="15.75" customHeight="1">
      <c r="B211" s="231"/>
      <c r="C211" s="231"/>
      <c r="D211" s="231"/>
      <c r="E211" s="231"/>
      <c r="F211" s="231"/>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row>
    <row r="212" spans="2:38" ht="15.75" customHeight="1">
      <c r="B212" s="231"/>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row>
    <row r="213" spans="2:38" ht="15.75" customHeight="1">
      <c r="B213" s="231"/>
      <c r="C213" s="231"/>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row>
    <row r="214" spans="2:38" ht="15.75" customHeight="1">
      <c r="B214" s="231"/>
      <c r="C214" s="231"/>
      <c r="D214" s="231"/>
      <c r="E214" s="231"/>
      <c r="F214" s="231"/>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row>
    <row r="215" spans="2:38" ht="15.75" customHeight="1">
      <c r="B215" s="231"/>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c r="AK215" s="231"/>
      <c r="AL215" s="231"/>
    </row>
    <row r="216" spans="2:38" ht="15.75" customHeight="1">
      <c r="B216" s="231"/>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1"/>
      <c r="Z216" s="231"/>
      <c r="AA216" s="231"/>
      <c r="AB216" s="231"/>
      <c r="AC216" s="231"/>
      <c r="AD216" s="231"/>
      <c r="AE216" s="231"/>
      <c r="AF216" s="231"/>
      <c r="AG216" s="231"/>
      <c r="AH216" s="231"/>
      <c r="AI216" s="231"/>
      <c r="AJ216" s="231"/>
      <c r="AK216" s="231"/>
      <c r="AL216" s="231"/>
    </row>
    <row r="217" spans="2:38" ht="15.75" customHeight="1">
      <c r="B217" s="231"/>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row>
    <row r="218" spans="2:38" ht="15.75" customHeight="1">
      <c r="B218" s="231"/>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1"/>
      <c r="Z218" s="231"/>
      <c r="AA218" s="231"/>
      <c r="AB218" s="231"/>
      <c r="AC218" s="231"/>
      <c r="AD218" s="231"/>
      <c r="AE218" s="231"/>
      <c r="AF218" s="231"/>
      <c r="AG218" s="231"/>
      <c r="AH218" s="231"/>
      <c r="AI218" s="231"/>
      <c r="AJ218" s="231"/>
      <c r="AK218" s="231"/>
      <c r="AL218" s="231"/>
    </row>
    <row r="219" spans="2:38" ht="15.75" customHeight="1">
      <c r="B219" s="231"/>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c r="AK219" s="231"/>
      <c r="AL219" s="231"/>
    </row>
    <row r="220" spans="2:38" ht="15.75" customHeight="1">
      <c r="B220" s="231"/>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c r="AK220" s="231"/>
      <c r="AL220" s="231"/>
    </row>
    <row r="221" spans="2:38" ht="15.75" customHeight="1">
      <c r="B221" s="231"/>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c r="AK221" s="231"/>
      <c r="AL221" s="231"/>
    </row>
    <row r="222" spans="2:38" ht="15.75" customHeight="1">
      <c r="B222" s="231"/>
      <c r="C222" s="231"/>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row>
    <row r="223" spans="2:38" ht="15.75" customHeight="1">
      <c r="B223" s="231"/>
      <c r="C223" s="231"/>
      <c r="D223" s="231"/>
      <c r="E223" s="231"/>
      <c r="F223" s="231"/>
      <c r="G223" s="231"/>
      <c r="H223" s="231"/>
      <c r="I223" s="231"/>
      <c r="J223" s="231"/>
      <c r="K223" s="231"/>
      <c r="L223" s="231"/>
      <c r="M223" s="231"/>
      <c r="N223" s="231"/>
      <c r="O223" s="231"/>
      <c r="P223" s="231"/>
      <c r="Q223" s="231"/>
      <c r="R223" s="231"/>
      <c r="S223" s="231"/>
      <c r="T223" s="231"/>
      <c r="U223" s="231"/>
      <c r="V223" s="231"/>
      <c r="W223" s="231"/>
      <c r="X223" s="231"/>
      <c r="Y223" s="231"/>
      <c r="Z223" s="231"/>
      <c r="AA223" s="231"/>
      <c r="AB223" s="231"/>
      <c r="AC223" s="231"/>
      <c r="AD223" s="231"/>
      <c r="AE223" s="231"/>
      <c r="AF223" s="231"/>
      <c r="AG223" s="231"/>
      <c r="AH223" s="231"/>
      <c r="AI223" s="231"/>
      <c r="AJ223" s="231"/>
      <c r="AK223" s="231"/>
      <c r="AL223" s="231"/>
    </row>
    <row r="224" spans="2:38" ht="15.75" customHeight="1">
      <c r="B224" s="231"/>
      <c r="C224" s="231"/>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E224" s="231"/>
      <c r="AF224" s="231"/>
      <c r="AG224" s="231"/>
      <c r="AH224" s="231"/>
      <c r="AI224" s="231"/>
      <c r="AJ224" s="231"/>
      <c r="AK224" s="231"/>
      <c r="AL224" s="231"/>
    </row>
    <row r="225" spans="2:38" ht="15.75" customHeight="1">
      <c r="B225" s="231"/>
      <c r="C225" s="231"/>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c r="AA225" s="231"/>
      <c r="AB225" s="231"/>
      <c r="AC225" s="231"/>
      <c r="AD225" s="231"/>
      <c r="AE225" s="231"/>
      <c r="AF225" s="231"/>
      <c r="AG225" s="231"/>
      <c r="AH225" s="231"/>
      <c r="AI225" s="231"/>
      <c r="AJ225" s="231"/>
      <c r="AK225" s="231"/>
      <c r="AL225" s="231"/>
    </row>
    <row r="226" spans="2:38" ht="15.75" customHeight="1">
      <c r="B226" s="231"/>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1"/>
      <c r="AB226" s="231"/>
      <c r="AC226" s="231"/>
      <c r="AD226" s="231"/>
      <c r="AE226" s="231"/>
      <c r="AF226" s="231"/>
      <c r="AG226" s="231"/>
      <c r="AH226" s="231"/>
      <c r="AI226" s="231"/>
      <c r="AJ226" s="231"/>
      <c r="AK226" s="231"/>
      <c r="AL226" s="231"/>
    </row>
    <row r="227" spans="2:38" ht="15.75" customHeight="1">
      <c r="B227" s="231"/>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c r="AA227" s="231"/>
      <c r="AB227" s="231"/>
      <c r="AC227" s="231"/>
      <c r="AD227" s="231"/>
      <c r="AE227" s="231"/>
      <c r="AF227" s="231"/>
      <c r="AG227" s="231"/>
      <c r="AH227" s="231"/>
      <c r="AI227" s="231"/>
      <c r="AJ227" s="231"/>
      <c r="AK227" s="231"/>
      <c r="AL227" s="231"/>
    </row>
    <row r="228" spans="2:38" ht="15.75" customHeight="1">
      <c r="B228" s="231"/>
      <c r="C228" s="231"/>
      <c r="D228" s="231"/>
      <c r="E228" s="231"/>
      <c r="F228" s="231"/>
      <c r="G228" s="231"/>
      <c r="H228" s="231"/>
      <c r="I228" s="231"/>
      <c r="J228" s="231"/>
      <c r="K228" s="231"/>
      <c r="L228" s="231"/>
      <c r="M228" s="231"/>
      <c r="N228" s="231"/>
      <c r="O228" s="231"/>
      <c r="P228" s="231"/>
      <c r="Q228" s="231"/>
      <c r="R228" s="231"/>
      <c r="S228" s="231"/>
      <c r="T228" s="231"/>
      <c r="U228" s="231"/>
      <c r="V228" s="231"/>
      <c r="W228" s="231"/>
      <c r="X228" s="231"/>
      <c r="Y228" s="231"/>
      <c r="Z228" s="231"/>
      <c r="AA228" s="231"/>
      <c r="AB228" s="231"/>
      <c r="AC228" s="231"/>
      <c r="AD228" s="231"/>
      <c r="AE228" s="231"/>
      <c r="AF228" s="231"/>
      <c r="AG228" s="231"/>
      <c r="AH228" s="231"/>
      <c r="AI228" s="231"/>
      <c r="AJ228" s="231"/>
      <c r="AK228" s="231"/>
      <c r="AL228" s="231"/>
    </row>
    <row r="229" spans="2:38" ht="15.75" customHeight="1">
      <c r="B229" s="231"/>
      <c r="C229" s="231"/>
      <c r="D229" s="231"/>
      <c r="E229" s="231"/>
      <c r="F229" s="231"/>
      <c r="G229" s="231"/>
      <c r="H229" s="231"/>
      <c r="I229" s="231"/>
      <c r="J229" s="231"/>
      <c r="K229" s="231"/>
      <c r="L229" s="231"/>
      <c r="M229" s="231"/>
      <c r="N229" s="231"/>
      <c r="O229" s="231"/>
      <c r="P229" s="231"/>
      <c r="Q229" s="231"/>
      <c r="R229" s="231"/>
      <c r="S229" s="231"/>
      <c r="T229" s="231"/>
      <c r="U229" s="231"/>
      <c r="V229" s="231"/>
      <c r="W229" s="231"/>
      <c r="X229" s="231"/>
      <c r="Y229" s="231"/>
      <c r="Z229" s="231"/>
      <c r="AA229" s="231"/>
      <c r="AB229" s="231"/>
      <c r="AC229" s="231"/>
      <c r="AD229" s="231"/>
      <c r="AE229" s="231"/>
      <c r="AF229" s="231"/>
      <c r="AG229" s="231"/>
      <c r="AH229" s="231"/>
      <c r="AI229" s="231"/>
      <c r="AJ229" s="231"/>
      <c r="AK229" s="231"/>
      <c r="AL229" s="231"/>
    </row>
    <row r="230" spans="2:38" ht="15.75" customHeight="1">
      <c r="B230" s="231"/>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c r="AA230" s="231"/>
      <c r="AB230" s="231"/>
      <c r="AC230" s="231"/>
      <c r="AD230" s="231"/>
      <c r="AE230" s="231"/>
      <c r="AF230" s="231"/>
      <c r="AG230" s="231"/>
      <c r="AH230" s="231"/>
      <c r="AI230" s="231"/>
      <c r="AJ230" s="231"/>
      <c r="AK230" s="231"/>
      <c r="AL230" s="231"/>
    </row>
    <row r="231" spans="2:38" ht="15.75" customHeight="1">
      <c r="B231" s="231"/>
      <c r="C231" s="231"/>
      <c r="D231" s="231"/>
      <c r="E231" s="231"/>
      <c r="F231" s="231"/>
      <c r="G231" s="231"/>
      <c r="H231" s="231"/>
      <c r="I231" s="231"/>
      <c r="J231" s="231"/>
      <c r="K231" s="231"/>
      <c r="L231" s="231"/>
      <c r="M231" s="231"/>
      <c r="N231" s="231"/>
      <c r="O231" s="231"/>
      <c r="P231" s="231"/>
      <c r="Q231" s="231"/>
      <c r="R231" s="231"/>
      <c r="S231" s="231"/>
      <c r="T231" s="231"/>
      <c r="U231" s="231"/>
      <c r="V231" s="231"/>
      <c r="W231" s="231"/>
      <c r="X231" s="231"/>
      <c r="Y231" s="231"/>
      <c r="Z231" s="231"/>
      <c r="AA231" s="231"/>
      <c r="AB231" s="231"/>
      <c r="AC231" s="231"/>
      <c r="AD231" s="231"/>
      <c r="AE231" s="231"/>
      <c r="AF231" s="231"/>
      <c r="AG231" s="231"/>
      <c r="AH231" s="231"/>
      <c r="AI231" s="231"/>
      <c r="AJ231" s="231"/>
      <c r="AK231" s="231"/>
      <c r="AL231" s="231"/>
    </row>
    <row r="232" spans="2:38" ht="15.75" customHeight="1"/>
    <row r="233" spans="2:38" ht="15.75" customHeight="1"/>
    <row r="234" spans="2:38" ht="15.75" customHeight="1"/>
    <row r="235" spans="2:38" ht="15.75" customHeight="1"/>
    <row r="236" spans="2:38" ht="15.75" customHeight="1"/>
    <row r="237" spans="2:38" ht="15.75" customHeight="1"/>
    <row r="238" spans="2:38" ht="15.75" customHeight="1"/>
    <row r="239" spans="2:38" ht="15.75" customHeight="1"/>
    <row r="240" spans="2:3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C3:D3"/>
  </mergeCells>
  <hyperlinks>
    <hyperlink ref="A1" location="Índice!E4" display="INDICE"/>
  </hyperlinks>
  <pageMargins left="0.25" right="0.25"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S161"/>
  <sheetViews>
    <sheetView showGridLines="0" zoomScale="60" zoomScaleNormal="60" workbookViewId="0">
      <selection activeCell="B1" sqref="B1"/>
    </sheetView>
  </sheetViews>
  <sheetFormatPr baseColWidth="10" defaultRowHeight="19.5"/>
  <cols>
    <col min="1" max="1" width="19.7109375" style="5" bestFit="1" customWidth="1"/>
    <col min="2" max="2" width="57.5703125" style="215" bestFit="1" customWidth="1"/>
    <col min="3" max="4" width="21.5703125" style="215" bestFit="1" customWidth="1"/>
    <col min="5" max="5" width="23.7109375" style="215" bestFit="1" customWidth="1"/>
    <col min="6" max="15" width="11.42578125" style="215"/>
    <col min="16" max="16" width="16" style="215" customWidth="1"/>
    <col min="17" max="16384" width="11.42578125" style="215"/>
  </cols>
  <sheetData>
    <row r="1" spans="1:19" ht="39.75">
      <c r="A1" s="1" t="s">
        <v>298</v>
      </c>
    </row>
    <row r="2" spans="1:19" ht="28.9" customHeight="1"/>
    <row r="3" spans="1:19" ht="19.149999999999999" customHeight="1"/>
    <row r="4" spans="1:19" ht="34.9" customHeight="1">
      <c r="B4" s="245" t="s">
        <v>17</v>
      </c>
      <c r="C4" s="246">
        <v>2021</v>
      </c>
      <c r="D4" s="246">
        <v>2020</v>
      </c>
      <c r="E4" s="246" t="s">
        <v>16</v>
      </c>
      <c r="F4" s="244"/>
      <c r="G4" s="244"/>
      <c r="H4" s="244"/>
      <c r="I4" s="244"/>
      <c r="J4" s="244"/>
      <c r="K4" s="244"/>
      <c r="L4" s="244"/>
      <c r="M4" s="244"/>
      <c r="N4" s="244"/>
      <c r="O4" s="244"/>
      <c r="P4" s="244"/>
      <c r="Q4" s="244"/>
      <c r="R4" s="244"/>
      <c r="S4" s="244"/>
    </row>
    <row r="5" spans="1:19" ht="34.9" customHeight="1">
      <c r="B5" s="247" t="s">
        <v>18</v>
      </c>
      <c r="C5" s="125">
        <v>0.45570984822354194</v>
      </c>
      <c r="D5" s="248">
        <v>0.50432581744268623</v>
      </c>
      <c r="E5" s="249">
        <v>-9.6397938669219974E-2</v>
      </c>
      <c r="F5" s="244"/>
      <c r="G5" s="244"/>
      <c r="H5" s="244"/>
      <c r="I5" s="244"/>
      <c r="J5" s="244"/>
      <c r="K5" s="244"/>
      <c r="L5" s="244"/>
      <c r="M5" s="244"/>
      <c r="N5" s="244"/>
      <c r="O5" s="244"/>
      <c r="P5" s="244"/>
      <c r="Q5" s="244"/>
      <c r="R5" s="244"/>
      <c r="S5" s="244"/>
    </row>
    <row r="6" spans="1:19" ht="34.9" customHeight="1">
      <c r="B6" s="247" t="s">
        <v>19</v>
      </c>
      <c r="C6" s="125">
        <v>0.54429015177645801</v>
      </c>
      <c r="D6" s="248">
        <v>0.49567418255731382</v>
      </c>
      <c r="E6" s="249">
        <v>-1</v>
      </c>
      <c r="F6" s="244"/>
      <c r="G6" s="244"/>
      <c r="H6" s="244"/>
      <c r="I6" s="244"/>
      <c r="J6" s="244"/>
      <c r="K6" s="244"/>
      <c r="L6" s="244"/>
      <c r="M6" s="244"/>
      <c r="N6" s="244"/>
      <c r="O6" s="244"/>
      <c r="P6" s="244"/>
      <c r="Q6" s="244"/>
      <c r="R6" s="244"/>
      <c r="S6" s="244"/>
    </row>
    <row r="7" spans="1:19" ht="34.9" customHeight="1">
      <c r="B7" s="250" t="s">
        <v>30</v>
      </c>
      <c r="C7" s="251">
        <v>1</v>
      </c>
      <c r="D7" s="252">
        <v>1</v>
      </c>
      <c r="E7" s="253"/>
      <c r="F7" s="244"/>
      <c r="G7" s="244"/>
      <c r="H7" s="244"/>
      <c r="I7" s="244"/>
      <c r="J7" s="244"/>
      <c r="K7" s="244"/>
      <c r="L7" s="244"/>
      <c r="M7" s="244"/>
      <c r="N7" s="244"/>
      <c r="O7" s="244"/>
      <c r="P7" s="244"/>
      <c r="Q7" s="244"/>
      <c r="R7" s="244"/>
      <c r="S7" s="244"/>
    </row>
    <row r="8" spans="1:19" ht="34.9" customHeight="1">
      <c r="B8" s="254"/>
      <c r="C8" s="255"/>
      <c r="D8" s="255"/>
      <c r="E8" s="244"/>
      <c r="F8" s="244"/>
      <c r="G8" s="244"/>
      <c r="H8" s="244"/>
      <c r="I8" s="244"/>
      <c r="J8" s="244"/>
      <c r="K8" s="244"/>
      <c r="L8" s="244"/>
      <c r="M8" s="244"/>
      <c r="N8" s="244"/>
      <c r="O8" s="244"/>
      <c r="P8" s="244"/>
      <c r="Q8" s="244"/>
      <c r="R8" s="244"/>
      <c r="S8" s="244"/>
    </row>
    <row r="9" spans="1:19" ht="34.9" customHeight="1">
      <c r="B9" s="245" t="s">
        <v>52</v>
      </c>
      <c r="C9" s="256"/>
      <c r="D9" s="256"/>
      <c r="E9" s="257"/>
      <c r="F9" s="244"/>
      <c r="G9" s="244"/>
      <c r="H9" s="244"/>
      <c r="I9" s="244"/>
      <c r="J9" s="244"/>
      <c r="K9" s="244"/>
      <c r="L9" s="244"/>
      <c r="M9" s="244"/>
      <c r="N9" s="244"/>
      <c r="O9" s="244"/>
      <c r="P9" s="244"/>
      <c r="Q9" s="244"/>
      <c r="R9" s="244"/>
      <c r="S9" s="244"/>
    </row>
    <row r="10" spans="1:19" ht="34.9" customHeight="1">
      <c r="B10" s="243" t="s">
        <v>53</v>
      </c>
      <c r="C10" s="246">
        <v>2021</v>
      </c>
      <c r="D10" s="246">
        <v>2020</v>
      </c>
      <c r="E10" s="246" t="s">
        <v>16</v>
      </c>
      <c r="F10" s="244"/>
      <c r="G10" s="244"/>
      <c r="H10" s="244"/>
      <c r="I10" s="244"/>
      <c r="J10" s="244"/>
      <c r="K10" s="244"/>
      <c r="L10" s="244"/>
      <c r="M10" s="244"/>
      <c r="N10" s="244"/>
      <c r="O10" s="244"/>
      <c r="P10" s="244"/>
      <c r="Q10" s="244"/>
      <c r="R10" s="244"/>
      <c r="S10" s="244"/>
    </row>
    <row r="11" spans="1:19" ht="34.9" customHeight="1">
      <c r="B11" s="258" t="s">
        <v>54</v>
      </c>
      <c r="C11" s="125">
        <v>0.28274154277198593</v>
      </c>
      <c r="D11" s="255">
        <v>0.26920070160280252</v>
      </c>
      <c r="E11" s="259">
        <v>5.030017042512213E-2</v>
      </c>
      <c r="F11" s="244"/>
      <c r="G11" s="244"/>
      <c r="H11" s="244"/>
      <c r="I11" s="244"/>
      <c r="J11" s="244"/>
      <c r="K11" s="244"/>
      <c r="L11" s="244"/>
      <c r="M11" s="244"/>
      <c r="N11" s="244"/>
      <c r="O11" s="244"/>
      <c r="P11" s="244"/>
      <c r="Q11" s="244"/>
      <c r="R11" s="244"/>
      <c r="S11" s="244"/>
    </row>
    <row r="12" spans="1:19" ht="34.9" customHeight="1">
      <c r="B12" s="258" t="s">
        <v>55</v>
      </c>
      <c r="C12" s="125">
        <v>0.71725845722801407</v>
      </c>
      <c r="D12" s="255">
        <v>0.73079929839719748</v>
      </c>
      <c r="E12" s="249">
        <v>-1.8528809755128991E-2</v>
      </c>
      <c r="F12" s="244"/>
      <c r="G12" s="244"/>
      <c r="H12" s="244"/>
      <c r="I12" s="244"/>
      <c r="J12" s="244"/>
      <c r="K12" s="244"/>
      <c r="L12" s="244"/>
      <c r="M12" s="244"/>
      <c r="N12" s="244"/>
      <c r="O12" s="244"/>
      <c r="P12" s="244"/>
      <c r="Q12" s="244"/>
      <c r="R12" s="244"/>
      <c r="S12" s="244"/>
    </row>
    <row r="13" spans="1:19" ht="34.9" customHeight="1">
      <c r="B13" s="260" t="s">
        <v>30</v>
      </c>
      <c r="C13" s="251">
        <v>1</v>
      </c>
      <c r="D13" s="261">
        <v>1</v>
      </c>
      <c r="E13" s="262"/>
      <c r="F13" s="244"/>
      <c r="G13" s="244"/>
      <c r="H13" s="244"/>
      <c r="I13" s="244"/>
      <c r="J13" s="244"/>
      <c r="K13" s="244"/>
      <c r="L13" s="244"/>
      <c r="M13" s="244"/>
      <c r="N13" s="244"/>
      <c r="O13" s="244"/>
      <c r="P13" s="244"/>
      <c r="Q13" s="244"/>
      <c r="R13" s="244"/>
      <c r="S13" s="244"/>
    </row>
    <row r="14" spans="1:19" ht="34.9" customHeight="1">
      <c r="B14" s="254"/>
      <c r="C14" s="255"/>
      <c r="D14" s="255"/>
      <c r="E14" s="249"/>
      <c r="F14" s="244"/>
      <c r="G14" s="244"/>
      <c r="H14" s="244"/>
      <c r="I14" s="244"/>
      <c r="J14" s="244"/>
      <c r="K14" s="244"/>
      <c r="L14" s="244"/>
      <c r="M14" s="244"/>
      <c r="N14" s="244"/>
      <c r="O14" s="244"/>
      <c r="P14" s="244"/>
      <c r="Q14" s="244"/>
      <c r="R14" s="244"/>
      <c r="S14" s="244"/>
    </row>
    <row r="15" spans="1:19" ht="34.9" customHeight="1">
      <c r="B15" s="244"/>
      <c r="C15" s="244"/>
      <c r="D15" s="244"/>
      <c r="E15" s="244"/>
      <c r="F15" s="244"/>
      <c r="G15" s="244"/>
      <c r="H15" s="244"/>
      <c r="I15" s="244"/>
      <c r="J15" s="244"/>
      <c r="K15" s="244"/>
      <c r="L15" s="244"/>
      <c r="M15" s="244"/>
      <c r="N15" s="244"/>
      <c r="O15" s="244"/>
      <c r="P15" s="244"/>
      <c r="Q15" s="244"/>
      <c r="R15" s="244"/>
      <c r="S15" s="244"/>
    </row>
    <row r="16" spans="1:19" ht="34.9" customHeight="1">
      <c r="B16" s="244"/>
      <c r="C16" s="244"/>
      <c r="D16" s="244"/>
      <c r="E16" s="244"/>
      <c r="F16" s="244"/>
      <c r="G16" s="244"/>
      <c r="H16" s="244"/>
      <c r="I16" s="244"/>
      <c r="J16" s="244"/>
      <c r="K16" s="244"/>
      <c r="L16" s="244"/>
      <c r="M16" s="244"/>
      <c r="N16" s="244"/>
      <c r="O16" s="244"/>
      <c r="P16" s="244"/>
      <c r="Q16" s="244"/>
      <c r="R16" s="244"/>
      <c r="S16" s="244"/>
    </row>
    <row r="17" spans="1:19" ht="34.9" customHeight="1">
      <c r="A17" s="9"/>
      <c r="B17" s="245" t="s">
        <v>17</v>
      </c>
      <c r="C17" s="246">
        <v>2021</v>
      </c>
      <c r="D17" s="246">
        <v>2020</v>
      </c>
      <c r="E17" s="246" t="s">
        <v>16</v>
      </c>
      <c r="F17" s="244"/>
      <c r="G17" s="244"/>
      <c r="H17" s="244"/>
      <c r="I17" s="244"/>
      <c r="J17" s="244"/>
      <c r="K17" s="244"/>
      <c r="L17" s="244"/>
      <c r="M17" s="244"/>
      <c r="N17" s="244"/>
      <c r="O17" s="244"/>
      <c r="P17" s="244"/>
      <c r="Q17" s="244"/>
      <c r="R17" s="244"/>
      <c r="S17" s="244"/>
    </row>
    <row r="18" spans="1:19" ht="34.9" customHeight="1">
      <c r="B18" s="247" t="s">
        <v>18</v>
      </c>
      <c r="C18" s="35">
        <v>1422918</v>
      </c>
      <c r="D18" s="263">
        <v>1238600</v>
      </c>
      <c r="E18" s="249">
        <v>0.14881156144033586</v>
      </c>
      <c r="F18" s="244"/>
      <c r="G18" s="244"/>
      <c r="H18" s="244"/>
      <c r="I18" s="244"/>
      <c r="J18" s="244"/>
      <c r="K18" s="244"/>
      <c r="L18" s="244"/>
      <c r="M18" s="244"/>
      <c r="N18" s="244"/>
      <c r="O18" s="244"/>
      <c r="P18" s="244"/>
      <c r="Q18" s="244"/>
      <c r="R18" s="244"/>
      <c r="S18" s="244"/>
    </row>
    <row r="19" spans="1:19" ht="34.9" customHeight="1">
      <c r="B19" s="247" t="s">
        <v>19</v>
      </c>
      <c r="C19" s="35">
        <v>1699502.9999999998</v>
      </c>
      <c r="D19" s="263">
        <v>1217352</v>
      </c>
      <c r="E19" s="249">
        <v>-1</v>
      </c>
      <c r="F19" s="244"/>
      <c r="G19" s="244"/>
      <c r="H19" s="244"/>
      <c r="I19" s="244"/>
      <c r="J19" s="244"/>
      <c r="K19" s="244"/>
      <c r="L19" s="244"/>
      <c r="M19" s="244"/>
      <c r="N19" s="244"/>
      <c r="O19" s="244"/>
      <c r="P19" s="244"/>
      <c r="Q19" s="244"/>
      <c r="R19" s="244"/>
      <c r="S19" s="244"/>
    </row>
    <row r="20" spans="1:19" ht="34.9" customHeight="1">
      <c r="B20" s="250" t="s">
        <v>30</v>
      </c>
      <c r="C20" s="264">
        <v>3122421</v>
      </c>
      <c r="D20" s="265">
        <v>2455952</v>
      </c>
      <c r="E20" s="253"/>
      <c r="F20" s="244"/>
      <c r="G20" s="244"/>
      <c r="H20" s="244"/>
      <c r="I20" s="244"/>
      <c r="J20" s="244"/>
      <c r="K20" s="244"/>
      <c r="L20" s="244"/>
      <c r="M20" s="244"/>
      <c r="N20" s="244"/>
      <c r="O20" s="244"/>
      <c r="P20" s="244"/>
      <c r="Q20" s="244"/>
      <c r="R20" s="244"/>
      <c r="S20" s="244"/>
    </row>
    <row r="21" spans="1:19" ht="34.9" customHeight="1">
      <c r="B21" s="254" t="s">
        <v>56</v>
      </c>
      <c r="C21" s="255">
        <v>0.27136890297530247</v>
      </c>
      <c r="D21" s="255" t="s">
        <v>107</v>
      </c>
      <c r="E21" s="266"/>
      <c r="F21" s="244"/>
      <c r="G21" s="244"/>
      <c r="H21" s="244"/>
      <c r="I21" s="244"/>
      <c r="J21" s="244"/>
      <c r="K21" s="244"/>
      <c r="L21" s="244"/>
      <c r="M21" s="244"/>
      <c r="N21" s="244"/>
      <c r="O21" s="244"/>
      <c r="P21" s="244"/>
      <c r="Q21" s="244"/>
      <c r="R21" s="244"/>
      <c r="S21" s="244"/>
    </row>
    <row r="22" spans="1:19" ht="34.9" customHeight="1">
      <c r="B22" s="244"/>
      <c r="C22" s="244"/>
      <c r="D22" s="244"/>
      <c r="E22" s="244"/>
      <c r="F22" s="244"/>
      <c r="G22" s="244"/>
      <c r="H22" s="244"/>
      <c r="I22" s="244"/>
      <c r="J22" s="244"/>
      <c r="K22" s="244"/>
      <c r="L22" s="244"/>
      <c r="M22" s="244"/>
      <c r="N22" s="244"/>
      <c r="O22" s="244"/>
      <c r="P22" s="244"/>
      <c r="Q22" s="244"/>
      <c r="R22" s="244"/>
      <c r="S22" s="244"/>
    </row>
    <row r="23" spans="1:19" ht="34.9" customHeight="1">
      <c r="B23" s="245" t="s">
        <v>52</v>
      </c>
      <c r="C23" s="256"/>
      <c r="D23" s="256"/>
      <c r="E23" s="257"/>
      <c r="F23" s="244"/>
      <c r="G23" s="244"/>
      <c r="H23" s="244"/>
      <c r="I23" s="244"/>
      <c r="J23" s="244"/>
      <c r="K23" s="244"/>
      <c r="L23" s="244"/>
      <c r="M23" s="244"/>
      <c r="N23" s="244"/>
      <c r="O23" s="244"/>
      <c r="P23" s="244"/>
      <c r="Q23" s="244"/>
      <c r="R23" s="244"/>
      <c r="S23" s="244"/>
    </row>
    <row r="24" spans="1:19" ht="34.9" customHeight="1">
      <c r="B24" s="243" t="s">
        <v>53</v>
      </c>
      <c r="C24" s="246">
        <v>2021</v>
      </c>
      <c r="D24" s="246">
        <v>2020</v>
      </c>
      <c r="E24" s="246" t="s">
        <v>16</v>
      </c>
      <c r="F24" s="244"/>
      <c r="G24" s="244"/>
      <c r="H24" s="244"/>
      <c r="I24" s="244"/>
      <c r="J24" s="244"/>
      <c r="K24" s="244"/>
      <c r="L24" s="244"/>
      <c r="M24" s="244"/>
      <c r="N24" s="244"/>
      <c r="O24" s="244"/>
      <c r="P24" s="244"/>
      <c r="Q24" s="244"/>
      <c r="R24" s="244"/>
      <c r="S24" s="244"/>
    </row>
    <row r="25" spans="1:19" ht="34.9" customHeight="1">
      <c r="B25" s="258" t="s">
        <v>54</v>
      </c>
      <c r="C25" s="35">
        <v>708824</v>
      </c>
      <c r="D25" s="263">
        <v>611915</v>
      </c>
      <c r="E25" s="259">
        <v>0.15837003505388819</v>
      </c>
      <c r="F25" s="244"/>
      <c r="G25" s="244"/>
      <c r="H25" s="244"/>
      <c r="I25" s="244"/>
      <c r="J25" s="244"/>
      <c r="K25" s="244"/>
      <c r="L25" s="244"/>
      <c r="M25" s="244"/>
      <c r="N25" s="244"/>
      <c r="O25" s="244"/>
      <c r="P25" s="244"/>
      <c r="Q25" s="244"/>
      <c r="R25" s="244"/>
      <c r="S25" s="244"/>
    </row>
    <row r="26" spans="1:19" ht="34.9" customHeight="1">
      <c r="B26" s="258" t="s">
        <v>55</v>
      </c>
      <c r="C26" s="35">
        <v>1798144</v>
      </c>
      <c r="D26" s="263">
        <v>1661166</v>
      </c>
      <c r="E26" s="249">
        <v>8.2458947510363201E-2</v>
      </c>
      <c r="F26" s="244"/>
      <c r="G26" s="244"/>
      <c r="H26" s="244"/>
      <c r="I26" s="244"/>
      <c r="J26" s="244"/>
      <c r="K26" s="244"/>
      <c r="L26" s="244"/>
      <c r="M26" s="244"/>
      <c r="N26" s="244"/>
      <c r="O26" s="244"/>
      <c r="P26" s="244"/>
      <c r="Q26" s="244"/>
      <c r="R26" s="244"/>
      <c r="S26" s="244"/>
    </row>
    <row r="27" spans="1:19" ht="34.9" customHeight="1">
      <c r="B27" s="260" t="s">
        <v>30</v>
      </c>
      <c r="C27" s="58">
        <v>2506968</v>
      </c>
      <c r="D27" s="267">
        <v>2273081</v>
      </c>
      <c r="E27" s="262"/>
      <c r="F27" s="244"/>
      <c r="G27" s="244"/>
      <c r="H27" s="244"/>
      <c r="I27" s="244"/>
      <c r="J27" s="244"/>
      <c r="K27" s="244"/>
      <c r="L27" s="244"/>
      <c r="M27" s="244"/>
      <c r="N27" s="244"/>
      <c r="O27" s="244"/>
      <c r="P27" s="244"/>
      <c r="Q27" s="244"/>
      <c r="R27" s="244"/>
      <c r="S27" s="244"/>
    </row>
    <row r="28" spans="1:19" ht="34.9" customHeight="1">
      <c r="B28" s="254" t="s">
        <v>56</v>
      </c>
      <c r="C28" s="255">
        <v>0.1028942655365119</v>
      </c>
      <c r="D28" s="255">
        <v>2.2658755028192971E-2</v>
      </c>
      <c r="E28" s="249"/>
      <c r="F28" s="244"/>
      <c r="G28" s="244"/>
      <c r="H28" s="244"/>
      <c r="I28" s="244"/>
      <c r="J28" s="244"/>
      <c r="K28" s="244"/>
      <c r="L28" s="244"/>
      <c r="M28" s="244"/>
      <c r="N28" s="244"/>
      <c r="O28" s="244"/>
      <c r="P28" s="244"/>
      <c r="Q28" s="244"/>
      <c r="R28" s="244"/>
      <c r="S28" s="244"/>
    </row>
    <row r="29" spans="1:19" ht="34.9" customHeight="1">
      <c r="B29" s="244"/>
      <c r="C29" s="244"/>
      <c r="D29" s="244"/>
      <c r="E29" s="244"/>
      <c r="F29" s="244"/>
      <c r="G29" s="244"/>
      <c r="H29" s="244"/>
      <c r="I29" s="244"/>
      <c r="J29" s="244"/>
      <c r="K29" s="244"/>
      <c r="L29" s="244"/>
      <c r="M29" s="244"/>
      <c r="N29" s="244"/>
      <c r="O29" s="244"/>
      <c r="P29" s="244"/>
      <c r="Q29" s="244"/>
      <c r="R29" s="244"/>
      <c r="S29" s="244"/>
    </row>
    <row r="30" spans="1:19">
      <c r="B30" s="244"/>
      <c r="C30" s="244"/>
      <c r="D30" s="244"/>
      <c r="E30" s="244"/>
      <c r="F30" s="244"/>
      <c r="G30" s="244"/>
      <c r="H30" s="244"/>
      <c r="I30" s="244"/>
      <c r="J30" s="244"/>
      <c r="K30" s="244"/>
      <c r="L30" s="244"/>
      <c r="M30" s="244"/>
      <c r="N30" s="244"/>
      <c r="O30" s="244"/>
      <c r="P30" s="244"/>
      <c r="Q30" s="244"/>
      <c r="R30" s="244"/>
      <c r="S30" s="244"/>
    </row>
    <row r="31" spans="1:19">
      <c r="B31" s="244"/>
      <c r="C31" s="244"/>
      <c r="D31" s="244"/>
      <c r="E31" s="244"/>
      <c r="F31" s="244"/>
      <c r="G31" s="244"/>
      <c r="H31" s="244"/>
      <c r="I31" s="244"/>
      <c r="J31" s="244"/>
      <c r="K31" s="244"/>
      <c r="L31" s="244"/>
      <c r="M31" s="244"/>
      <c r="N31" s="244"/>
      <c r="O31" s="244"/>
      <c r="P31" s="244"/>
      <c r="Q31" s="244"/>
      <c r="R31" s="244"/>
      <c r="S31" s="244"/>
    </row>
    <row r="32" spans="1:19">
      <c r="B32" s="244"/>
      <c r="C32" s="244"/>
      <c r="D32" s="244"/>
      <c r="E32" s="244"/>
      <c r="F32" s="244"/>
      <c r="G32" s="244"/>
      <c r="H32" s="244"/>
      <c r="I32" s="244"/>
      <c r="J32" s="244"/>
      <c r="K32" s="244"/>
      <c r="L32" s="244"/>
      <c r="M32" s="244"/>
      <c r="N32" s="244"/>
      <c r="O32" s="244"/>
      <c r="P32" s="244"/>
      <c r="Q32" s="244"/>
      <c r="R32" s="244"/>
      <c r="S32" s="244"/>
    </row>
    <row r="33" spans="1:19">
      <c r="B33" s="244"/>
      <c r="C33" s="244"/>
      <c r="D33" s="244"/>
      <c r="E33" s="244"/>
      <c r="F33" s="244"/>
      <c r="G33" s="244"/>
      <c r="H33" s="244"/>
      <c r="I33" s="244"/>
      <c r="J33" s="244"/>
      <c r="K33" s="244"/>
      <c r="L33" s="244"/>
      <c r="M33" s="244"/>
      <c r="N33" s="244"/>
      <c r="O33" s="244"/>
      <c r="P33" s="244"/>
      <c r="Q33" s="244"/>
      <c r="R33" s="244"/>
      <c r="S33" s="244"/>
    </row>
    <row r="34" spans="1:19">
      <c r="B34" s="244"/>
      <c r="C34" s="244"/>
      <c r="D34" s="244"/>
      <c r="E34" s="244"/>
      <c r="F34" s="244"/>
      <c r="G34" s="244"/>
      <c r="H34" s="244"/>
      <c r="I34" s="244"/>
      <c r="J34" s="244"/>
      <c r="K34" s="244"/>
      <c r="L34" s="244"/>
      <c r="M34" s="244"/>
      <c r="N34" s="244"/>
      <c r="O34" s="244"/>
      <c r="P34" s="244"/>
      <c r="Q34" s="244"/>
      <c r="R34" s="244"/>
      <c r="S34" s="244"/>
    </row>
    <row r="35" spans="1:19">
      <c r="B35" s="244"/>
      <c r="C35" s="244"/>
      <c r="D35" s="244"/>
      <c r="E35" s="244"/>
      <c r="F35" s="244"/>
      <c r="G35" s="244"/>
      <c r="H35" s="244"/>
      <c r="I35" s="244"/>
      <c r="J35" s="244"/>
      <c r="K35" s="244"/>
      <c r="L35" s="244"/>
      <c r="M35" s="244"/>
      <c r="N35" s="244"/>
      <c r="O35" s="244"/>
      <c r="P35" s="244"/>
      <c r="Q35" s="244"/>
      <c r="R35" s="244"/>
      <c r="S35" s="244"/>
    </row>
    <row r="36" spans="1:19">
      <c r="B36" s="244"/>
      <c r="C36" s="244"/>
      <c r="D36" s="244"/>
      <c r="E36" s="244"/>
      <c r="F36" s="244"/>
      <c r="G36" s="244"/>
      <c r="H36" s="244"/>
      <c r="I36" s="244"/>
      <c r="J36" s="244"/>
      <c r="K36" s="244"/>
      <c r="L36" s="244"/>
      <c r="M36" s="244"/>
      <c r="N36" s="244"/>
      <c r="O36" s="244"/>
      <c r="P36" s="244"/>
      <c r="Q36" s="244"/>
      <c r="R36" s="244"/>
      <c r="S36" s="244"/>
    </row>
    <row r="37" spans="1:19">
      <c r="B37" s="244"/>
      <c r="C37" s="244"/>
      <c r="D37" s="244"/>
      <c r="E37" s="244"/>
      <c r="F37" s="244"/>
      <c r="G37" s="244"/>
      <c r="H37" s="244"/>
      <c r="I37" s="244"/>
      <c r="J37" s="244"/>
      <c r="K37" s="244"/>
      <c r="L37" s="244"/>
      <c r="M37" s="244"/>
      <c r="N37" s="244"/>
      <c r="O37" s="244"/>
      <c r="P37" s="244"/>
      <c r="Q37" s="244"/>
      <c r="R37" s="244"/>
      <c r="S37" s="244"/>
    </row>
    <row r="38" spans="1:19">
      <c r="B38" s="244"/>
      <c r="C38" s="244"/>
      <c r="D38" s="244"/>
      <c r="E38" s="244"/>
      <c r="F38" s="244"/>
      <c r="G38" s="244"/>
      <c r="H38" s="244"/>
      <c r="I38" s="244"/>
      <c r="J38" s="244"/>
      <c r="K38" s="244"/>
      <c r="L38" s="244"/>
      <c r="M38" s="244"/>
      <c r="N38" s="244"/>
      <c r="O38" s="244"/>
      <c r="P38" s="244"/>
      <c r="Q38" s="244"/>
      <c r="R38" s="244"/>
      <c r="S38" s="244"/>
    </row>
    <row r="39" spans="1:19">
      <c r="B39" s="244"/>
      <c r="C39" s="244"/>
      <c r="D39" s="244"/>
      <c r="E39" s="244"/>
      <c r="F39" s="244"/>
      <c r="G39" s="244"/>
      <c r="H39" s="244"/>
      <c r="I39" s="244"/>
      <c r="J39" s="244"/>
      <c r="K39" s="244"/>
      <c r="L39" s="244"/>
      <c r="M39" s="244"/>
      <c r="N39" s="244"/>
      <c r="O39" s="244"/>
      <c r="P39" s="244"/>
      <c r="Q39" s="244"/>
      <c r="R39" s="244"/>
      <c r="S39" s="244"/>
    </row>
    <row r="40" spans="1:19">
      <c r="A40" s="12"/>
      <c r="B40" s="244"/>
      <c r="C40" s="244"/>
      <c r="D40" s="244"/>
      <c r="E40" s="244"/>
      <c r="F40" s="244"/>
      <c r="G40" s="244"/>
      <c r="H40" s="244"/>
      <c r="I40" s="244"/>
      <c r="J40" s="244"/>
      <c r="K40" s="244"/>
      <c r="L40" s="244"/>
      <c r="M40" s="244"/>
      <c r="N40" s="244"/>
      <c r="O40" s="244"/>
      <c r="P40" s="244"/>
      <c r="Q40" s="244"/>
      <c r="R40" s="244"/>
      <c r="S40" s="244"/>
    </row>
    <row r="41" spans="1:19">
      <c r="B41" s="244"/>
      <c r="C41" s="244"/>
      <c r="D41" s="244"/>
      <c r="E41" s="244"/>
      <c r="F41" s="244"/>
      <c r="G41" s="244"/>
      <c r="H41" s="244"/>
      <c r="I41" s="244"/>
      <c r="J41" s="244"/>
      <c r="K41" s="244"/>
      <c r="L41" s="244"/>
      <c r="M41" s="244"/>
      <c r="N41" s="244"/>
      <c r="O41" s="244"/>
      <c r="P41" s="244"/>
      <c r="Q41" s="244"/>
      <c r="R41" s="244"/>
      <c r="S41" s="244"/>
    </row>
    <row r="42" spans="1:19">
      <c r="B42" s="244"/>
      <c r="C42" s="244"/>
      <c r="D42" s="244"/>
      <c r="E42" s="244"/>
      <c r="F42" s="244"/>
      <c r="G42" s="244"/>
      <c r="H42" s="244"/>
      <c r="I42" s="244"/>
      <c r="J42" s="244"/>
      <c r="K42" s="244"/>
      <c r="L42" s="244"/>
      <c r="M42" s="244"/>
      <c r="N42" s="244"/>
      <c r="O42" s="244"/>
      <c r="P42" s="244"/>
      <c r="Q42" s="244"/>
      <c r="R42" s="244"/>
      <c r="S42" s="244"/>
    </row>
    <row r="43" spans="1:19">
      <c r="B43" s="244"/>
      <c r="C43" s="244"/>
      <c r="D43" s="244"/>
      <c r="E43" s="244"/>
      <c r="F43" s="244"/>
      <c r="G43" s="244"/>
      <c r="H43" s="244"/>
      <c r="I43" s="244"/>
      <c r="J43" s="244"/>
      <c r="K43" s="244"/>
      <c r="L43" s="244"/>
      <c r="M43" s="244"/>
      <c r="N43" s="244"/>
      <c r="O43" s="244"/>
      <c r="P43" s="244"/>
      <c r="Q43" s="244"/>
      <c r="R43" s="244"/>
      <c r="S43" s="244"/>
    </row>
    <row r="44" spans="1:19">
      <c r="B44" s="244"/>
      <c r="C44" s="244"/>
      <c r="D44" s="244"/>
      <c r="E44" s="244"/>
      <c r="F44" s="244"/>
      <c r="G44" s="244"/>
      <c r="H44" s="244"/>
      <c r="I44" s="244"/>
      <c r="J44" s="244"/>
      <c r="K44" s="244"/>
      <c r="L44" s="244"/>
      <c r="M44" s="244"/>
      <c r="N44" s="244"/>
      <c r="O44" s="244"/>
      <c r="P44" s="244"/>
      <c r="Q44" s="244"/>
      <c r="R44" s="244"/>
      <c r="S44" s="244"/>
    </row>
    <row r="45" spans="1:19">
      <c r="B45" s="244"/>
      <c r="C45" s="244"/>
      <c r="D45" s="244"/>
      <c r="E45" s="244"/>
      <c r="F45" s="244"/>
      <c r="G45" s="244"/>
      <c r="H45" s="244"/>
      <c r="I45" s="244"/>
      <c r="J45" s="244"/>
      <c r="K45" s="244"/>
      <c r="L45" s="244"/>
      <c r="M45" s="244"/>
      <c r="N45" s="244"/>
      <c r="O45" s="244"/>
      <c r="P45" s="244"/>
      <c r="Q45" s="244"/>
      <c r="R45" s="244"/>
      <c r="S45" s="244"/>
    </row>
    <row r="46" spans="1:19">
      <c r="B46" s="244"/>
      <c r="C46" s="244"/>
      <c r="D46" s="244"/>
      <c r="E46" s="244"/>
      <c r="F46" s="244"/>
      <c r="G46" s="244"/>
      <c r="H46" s="244"/>
      <c r="I46" s="244"/>
      <c r="J46" s="244"/>
      <c r="K46" s="244"/>
      <c r="L46" s="244"/>
      <c r="M46" s="244"/>
      <c r="N46" s="244"/>
      <c r="O46" s="244"/>
      <c r="P46" s="244"/>
      <c r="Q46" s="244"/>
      <c r="R46" s="244"/>
      <c r="S46" s="244"/>
    </row>
    <row r="47" spans="1:19">
      <c r="B47" s="244"/>
      <c r="C47" s="244"/>
      <c r="D47" s="244"/>
      <c r="E47" s="244"/>
      <c r="F47" s="244"/>
      <c r="G47" s="244"/>
      <c r="H47" s="244"/>
      <c r="I47" s="244"/>
      <c r="J47" s="244"/>
      <c r="K47" s="244"/>
      <c r="L47" s="244"/>
      <c r="M47" s="244"/>
      <c r="N47" s="244"/>
      <c r="O47" s="244"/>
      <c r="P47" s="244"/>
      <c r="Q47" s="244"/>
      <c r="R47" s="244"/>
      <c r="S47" s="244"/>
    </row>
    <row r="48" spans="1:19">
      <c r="A48" s="9"/>
      <c r="B48" s="244"/>
      <c r="C48" s="244"/>
      <c r="D48" s="244"/>
      <c r="E48" s="244"/>
      <c r="F48" s="244"/>
      <c r="G48" s="244"/>
      <c r="H48" s="244"/>
      <c r="I48" s="244"/>
      <c r="J48" s="244"/>
      <c r="K48" s="244"/>
      <c r="L48" s="244"/>
      <c r="M48" s="244"/>
      <c r="N48" s="244"/>
      <c r="O48" s="244"/>
      <c r="P48" s="244"/>
      <c r="Q48" s="244"/>
      <c r="R48" s="244"/>
      <c r="S48" s="244"/>
    </row>
    <row r="49" spans="1:19">
      <c r="B49" s="244"/>
      <c r="C49" s="244"/>
      <c r="D49" s="244"/>
      <c r="E49" s="244"/>
      <c r="F49" s="244"/>
      <c r="G49" s="244"/>
      <c r="H49" s="244"/>
      <c r="I49" s="244"/>
      <c r="J49" s="244"/>
      <c r="K49" s="244"/>
      <c r="L49" s="244"/>
      <c r="M49" s="244"/>
      <c r="N49" s="244"/>
      <c r="O49" s="244"/>
      <c r="P49" s="244"/>
      <c r="Q49" s="244"/>
      <c r="R49" s="244"/>
      <c r="S49" s="244"/>
    </row>
    <row r="50" spans="1:19">
      <c r="B50" s="244"/>
      <c r="C50" s="244"/>
      <c r="D50" s="244"/>
      <c r="E50" s="244"/>
      <c r="F50" s="244"/>
      <c r="G50" s="244"/>
      <c r="H50" s="244"/>
      <c r="I50" s="244"/>
      <c r="J50" s="244"/>
      <c r="K50" s="244"/>
      <c r="L50" s="244"/>
      <c r="M50" s="244"/>
      <c r="N50" s="244"/>
      <c r="O50" s="244"/>
      <c r="P50" s="244"/>
      <c r="Q50" s="244"/>
      <c r="R50" s="244"/>
      <c r="S50" s="244"/>
    </row>
    <row r="51" spans="1:19">
      <c r="B51" s="244"/>
      <c r="C51" s="244"/>
      <c r="D51" s="244"/>
      <c r="E51" s="244"/>
      <c r="F51" s="244"/>
      <c r="G51" s="244"/>
      <c r="H51" s="244"/>
      <c r="I51" s="244"/>
      <c r="J51" s="244"/>
      <c r="K51" s="244"/>
      <c r="L51" s="244"/>
      <c r="M51" s="244"/>
      <c r="N51" s="244"/>
      <c r="O51" s="244"/>
      <c r="P51" s="244"/>
      <c r="Q51" s="244"/>
      <c r="R51" s="244"/>
      <c r="S51" s="244"/>
    </row>
    <row r="52" spans="1:19">
      <c r="B52" s="244"/>
      <c r="C52" s="244"/>
      <c r="D52" s="244"/>
      <c r="E52" s="244"/>
      <c r="F52" s="244"/>
      <c r="G52" s="244"/>
      <c r="H52" s="244"/>
      <c r="I52" s="244"/>
      <c r="J52" s="244"/>
      <c r="K52" s="244"/>
      <c r="L52" s="244"/>
      <c r="M52" s="244"/>
      <c r="N52" s="244"/>
      <c r="O52" s="244"/>
      <c r="P52" s="244"/>
      <c r="Q52" s="244"/>
      <c r="R52" s="244"/>
      <c r="S52" s="244"/>
    </row>
    <row r="53" spans="1:19">
      <c r="B53" s="244"/>
      <c r="C53" s="244"/>
      <c r="D53" s="244"/>
      <c r="E53" s="244"/>
      <c r="F53" s="244"/>
      <c r="G53" s="244"/>
      <c r="H53" s="244"/>
      <c r="I53" s="244"/>
      <c r="J53" s="244"/>
      <c r="K53" s="244"/>
      <c r="L53" s="244"/>
      <c r="M53" s="244"/>
      <c r="N53" s="244"/>
      <c r="O53" s="244"/>
      <c r="P53" s="244"/>
      <c r="Q53" s="244"/>
      <c r="R53" s="244"/>
      <c r="S53" s="244"/>
    </row>
    <row r="54" spans="1:19">
      <c r="B54" s="244"/>
      <c r="C54" s="244"/>
      <c r="D54" s="244"/>
      <c r="E54" s="244"/>
      <c r="F54" s="244"/>
      <c r="G54" s="244"/>
      <c r="H54" s="244"/>
      <c r="I54" s="244"/>
      <c r="J54" s="244"/>
      <c r="K54" s="244"/>
      <c r="L54" s="244"/>
      <c r="M54" s="244"/>
      <c r="N54" s="244"/>
      <c r="O54" s="244"/>
      <c r="P54" s="244"/>
      <c r="Q54" s="244"/>
      <c r="R54" s="244"/>
      <c r="S54" s="244"/>
    </row>
    <row r="55" spans="1:19">
      <c r="B55" s="244"/>
      <c r="C55" s="244"/>
      <c r="D55" s="244"/>
      <c r="E55" s="244"/>
      <c r="F55" s="244"/>
      <c r="G55" s="244"/>
      <c r="H55" s="244"/>
      <c r="I55" s="244"/>
      <c r="J55" s="244"/>
      <c r="K55" s="244"/>
      <c r="L55" s="244"/>
      <c r="M55" s="244"/>
      <c r="N55" s="244"/>
      <c r="O55" s="244"/>
      <c r="P55" s="244"/>
      <c r="Q55" s="244"/>
      <c r="R55" s="244"/>
      <c r="S55" s="244"/>
    </row>
    <row r="56" spans="1:19">
      <c r="B56" s="244"/>
      <c r="C56" s="244"/>
      <c r="D56" s="244"/>
      <c r="E56" s="244"/>
      <c r="F56" s="244"/>
      <c r="G56" s="244"/>
      <c r="H56" s="244"/>
      <c r="I56" s="244"/>
      <c r="J56" s="244"/>
      <c r="K56" s="244"/>
      <c r="L56" s="244"/>
      <c r="M56" s="244"/>
      <c r="N56" s="244"/>
      <c r="O56" s="244"/>
      <c r="P56" s="244"/>
      <c r="Q56" s="244"/>
      <c r="R56" s="244"/>
      <c r="S56" s="244"/>
    </row>
    <row r="57" spans="1:19">
      <c r="B57" s="244"/>
      <c r="C57" s="244"/>
      <c r="D57" s="244"/>
      <c r="E57" s="244"/>
      <c r="F57" s="244"/>
      <c r="G57" s="244"/>
      <c r="H57" s="244"/>
      <c r="I57" s="244"/>
      <c r="J57" s="244"/>
      <c r="K57" s="244"/>
      <c r="L57" s="244"/>
      <c r="M57" s="244"/>
      <c r="N57" s="244"/>
      <c r="O57" s="244"/>
      <c r="P57" s="244"/>
      <c r="Q57" s="244"/>
      <c r="R57" s="244"/>
      <c r="S57" s="244"/>
    </row>
    <row r="58" spans="1:19">
      <c r="A58" s="9"/>
      <c r="B58" s="244"/>
      <c r="C58" s="244"/>
      <c r="D58" s="244"/>
      <c r="E58" s="244"/>
      <c r="F58" s="244"/>
      <c r="G58" s="244"/>
      <c r="H58" s="244"/>
      <c r="I58" s="244"/>
      <c r="J58" s="244"/>
      <c r="K58" s="244"/>
      <c r="L58" s="244"/>
      <c r="M58" s="244"/>
      <c r="N58" s="244"/>
      <c r="O58" s="244"/>
      <c r="P58" s="244"/>
      <c r="Q58" s="244"/>
      <c r="R58" s="244"/>
      <c r="S58" s="244"/>
    </row>
    <row r="59" spans="1:19">
      <c r="B59" s="244"/>
      <c r="C59" s="244"/>
      <c r="D59" s="244"/>
      <c r="E59" s="244"/>
      <c r="F59" s="244"/>
      <c r="G59" s="244"/>
      <c r="H59" s="244"/>
      <c r="I59" s="244"/>
      <c r="J59" s="244"/>
      <c r="K59" s="244"/>
      <c r="L59" s="244"/>
      <c r="M59" s="244"/>
      <c r="N59" s="244"/>
      <c r="O59" s="244"/>
      <c r="P59" s="244"/>
      <c r="Q59" s="244"/>
      <c r="R59" s="244"/>
      <c r="S59" s="244"/>
    </row>
    <row r="60" spans="1:19">
      <c r="B60" s="244"/>
      <c r="C60" s="244"/>
      <c r="D60" s="244"/>
      <c r="E60" s="244"/>
      <c r="F60" s="244"/>
      <c r="G60" s="244"/>
      <c r="H60" s="244"/>
      <c r="I60" s="244"/>
      <c r="J60" s="244"/>
      <c r="K60" s="244"/>
      <c r="L60" s="244"/>
      <c r="M60" s="244"/>
      <c r="N60" s="244"/>
      <c r="O60" s="244"/>
      <c r="P60" s="244"/>
      <c r="Q60" s="244"/>
      <c r="R60" s="244"/>
      <c r="S60" s="244"/>
    </row>
    <row r="61" spans="1:19">
      <c r="B61" s="244"/>
      <c r="C61" s="244"/>
      <c r="D61" s="244"/>
      <c r="E61" s="244"/>
      <c r="F61" s="244"/>
      <c r="G61" s="244"/>
      <c r="H61" s="244"/>
      <c r="I61" s="244"/>
      <c r="J61" s="244"/>
      <c r="K61" s="244"/>
      <c r="L61" s="244"/>
      <c r="M61" s="244"/>
      <c r="N61" s="244"/>
      <c r="O61" s="244"/>
      <c r="P61" s="244"/>
      <c r="Q61" s="244"/>
      <c r="R61" s="244"/>
      <c r="S61" s="244"/>
    </row>
    <row r="62" spans="1:19">
      <c r="B62" s="244"/>
      <c r="C62" s="244"/>
      <c r="D62" s="244"/>
      <c r="E62" s="244"/>
      <c r="F62" s="244"/>
      <c r="G62" s="244"/>
      <c r="H62" s="244"/>
      <c r="I62" s="244"/>
      <c r="J62" s="244"/>
      <c r="K62" s="244"/>
      <c r="L62" s="244"/>
      <c r="M62" s="244"/>
      <c r="N62" s="244"/>
      <c r="O62" s="244"/>
      <c r="P62" s="244"/>
      <c r="Q62" s="244"/>
      <c r="R62" s="244"/>
      <c r="S62" s="244"/>
    </row>
    <row r="63" spans="1:19">
      <c r="B63" s="244"/>
      <c r="C63" s="244"/>
      <c r="D63" s="244"/>
      <c r="E63" s="244"/>
      <c r="F63" s="244"/>
      <c r="G63" s="244"/>
      <c r="H63" s="244"/>
      <c r="I63" s="244"/>
      <c r="J63" s="244"/>
      <c r="K63" s="244"/>
      <c r="L63" s="244"/>
      <c r="M63" s="244"/>
      <c r="N63" s="244"/>
      <c r="O63" s="244"/>
      <c r="P63" s="244"/>
      <c r="Q63" s="244"/>
      <c r="R63" s="244"/>
      <c r="S63" s="244"/>
    </row>
    <row r="64" spans="1:19">
      <c r="B64" s="244"/>
      <c r="C64" s="244"/>
      <c r="D64" s="244"/>
      <c r="E64" s="244"/>
      <c r="F64" s="244"/>
      <c r="G64" s="244"/>
      <c r="H64" s="244"/>
      <c r="I64" s="244"/>
      <c r="J64" s="244"/>
      <c r="K64" s="244"/>
      <c r="L64" s="244"/>
      <c r="M64" s="244"/>
      <c r="N64" s="244"/>
      <c r="O64" s="244"/>
      <c r="P64" s="244"/>
      <c r="Q64" s="244"/>
      <c r="R64" s="244"/>
      <c r="S64" s="244"/>
    </row>
    <row r="65" spans="1:19">
      <c r="B65" s="244"/>
      <c r="C65" s="244"/>
      <c r="D65" s="244"/>
      <c r="E65" s="244"/>
      <c r="F65" s="244"/>
      <c r="G65" s="244"/>
      <c r="H65" s="244"/>
      <c r="I65" s="244"/>
      <c r="J65" s="244"/>
      <c r="K65" s="244"/>
      <c r="L65" s="244"/>
      <c r="M65" s="244"/>
      <c r="N65" s="244"/>
      <c r="O65" s="244"/>
      <c r="P65" s="244"/>
      <c r="Q65" s="244"/>
      <c r="R65" s="244"/>
      <c r="S65" s="244"/>
    </row>
    <row r="66" spans="1:19">
      <c r="B66" s="244"/>
      <c r="C66" s="244"/>
      <c r="D66" s="244"/>
      <c r="E66" s="244"/>
      <c r="F66" s="244"/>
      <c r="G66" s="244"/>
      <c r="H66" s="244"/>
      <c r="I66" s="244"/>
      <c r="J66" s="244"/>
      <c r="K66" s="244"/>
      <c r="L66" s="244"/>
      <c r="M66" s="244"/>
      <c r="N66" s="244"/>
      <c r="O66" s="244"/>
      <c r="P66" s="244"/>
      <c r="Q66" s="244"/>
      <c r="R66" s="244"/>
      <c r="S66" s="244"/>
    </row>
    <row r="67" spans="1:19">
      <c r="A67" s="9"/>
      <c r="B67" s="244"/>
      <c r="C67" s="244"/>
      <c r="D67" s="244"/>
      <c r="E67" s="244"/>
      <c r="F67" s="244"/>
      <c r="G67" s="244"/>
      <c r="H67" s="244"/>
      <c r="I67" s="244"/>
      <c r="J67" s="244"/>
      <c r="K67" s="244"/>
      <c r="L67" s="244"/>
      <c r="M67" s="244"/>
      <c r="N67" s="244"/>
      <c r="O67" s="244"/>
      <c r="P67" s="244"/>
      <c r="Q67" s="244"/>
      <c r="R67" s="244"/>
      <c r="S67" s="244"/>
    </row>
    <row r="68" spans="1:19">
      <c r="B68" s="244"/>
      <c r="C68" s="244"/>
      <c r="D68" s="244"/>
      <c r="E68" s="244"/>
      <c r="F68" s="244"/>
      <c r="G68" s="244"/>
      <c r="H68" s="244"/>
      <c r="I68" s="244"/>
      <c r="J68" s="244"/>
      <c r="K68" s="244"/>
      <c r="L68" s="244"/>
      <c r="M68" s="244"/>
      <c r="N68" s="244"/>
      <c r="O68" s="244"/>
      <c r="P68" s="244"/>
      <c r="Q68" s="244"/>
      <c r="R68" s="244"/>
      <c r="S68" s="244"/>
    </row>
    <row r="69" spans="1:19">
      <c r="B69" s="244"/>
      <c r="C69" s="244"/>
      <c r="D69" s="244"/>
      <c r="E69" s="244"/>
      <c r="F69" s="244"/>
      <c r="G69" s="244"/>
      <c r="H69" s="244"/>
      <c r="I69" s="244"/>
      <c r="J69" s="244"/>
      <c r="K69" s="244"/>
      <c r="L69" s="244"/>
      <c r="M69" s="244"/>
      <c r="N69" s="244"/>
      <c r="O69" s="244"/>
      <c r="P69" s="244"/>
      <c r="Q69" s="244"/>
      <c r="R69" s="244"/>
      <c r="S69" s="244"/>
    </row>
    <row r="70" spans="1:19">
      <c r="B70" s="244"/>
      <c r="C70" s="244"/>
      <c r="D70" s="244"/>
      <c r="E70" s="244"/>
      <c r="F70" s="244"/>
      <c r="G70" s="244"/>
      <c r="H70" s="244"/>
      <c r="I70" s="244"/>
      <c r="J70" s="244"/>
      <c r="K70" s="244"/>
      <c r="L70" s="244"/>
      <c r="M70" s="244"/>
      <c r="N70" s="244"/>
      <c r="O70" s="244"/>
      <c r="P70" s="244"/>
      <c r="Q70" s="244"/>
      <c r="R70" s="244"/>
      <c r="S70" s="244"/>
    </row>
    <row r="71" spans="1:19">
      <c r="B71" s="244"/>
      <c r="C71" s="244"/>
      <c r="D71" s="244"/>
      <c r="E71" s="244"/>
      <c r="F71" s="244"/>
      <c r="G71" s="244"/>
      <c r="H71" s="244"/>
      <c r="I71" s="244"/>
      <c r="J71" s="244"/>
      <c r="K71" s="244"/>
      <c r="L71" s="244"/>
      <c r="M71" s="244"/>
      <c r="N71" s="244"/>
      <c r="O71" s="244"/>
      <c r="P71" s="244"/>
      <c r="Q71" s="244"/>
      <c r="R71" s="244"/>
      <c r="S71" s="244"/>
    </row>
    <row r="72" spans="1:19">
      <c r="B72" s="244"/>
      <c r="C72" s="244"/>
      <c r="D72" s="244"/>
      <c r="E72" s="244"/>
      <c r="F72" s="244"/>
      <c r="G72" s="244"/>
      <c r="H72" s="244"/>
      <c r="I72" s="244"/>
      <c r="J72" s="244"/>
      <c r="K72" s="244"/>
      <c r="L72" s="244"/>
      <c r="M72" s="244"/>
      <c r="N72" s="244"/>
      <c r="O72" s="244"/>
      <c r="P72" s="244"/>
      <c r="Q72" s="244"/>
      <c r="R72" s="244"/>
      <c r="S72" s="244"/>
    </row>
    <row r="73" spans="1:19">
      <c r="B73" s="244"/>
      <c r="C73" s="244"/>
      <c r="D73" s="244"/>
      <c r="E73" s="244"/>
      <c r="F73" s="244"/>
      <c r="G73" s="244"/>
      <c r="H73" s="244"/>
      <c r="I73" s="244"/>
      <c r="J73" s="244"/>
      <c r="K73" s="244"/>
      <c r="L73" s="244"/>
      <c r="M73" s="244"/>
      <c r="N73" s="244"/>
      <c r="O73" s="244"/>
      <c r="P73" s="244"/>
      <c r="Q73" s="244"/>
      <c r="R73" s="244"/>
      <c r="S73" s="244"/>
    </row>
    <row r="74" spans="1:19">
      <c r="B74" s="244"/>
      <c r="C74" s="244"/>
      <c r="D74" s="244"/>
      <c r="E74" s="244"/>
      <c r="F74" s="244"/>
      <c r="G74" s="244"/>
      <c r="H74" s="244"/>
      <c r="I74" s="244"/>
      <c r="J74" s="244"/>
      <c r="K74" s="244"/>
      <c r="L74" s="244"/>
      <c r="M74" s="244"/>
      <c r="N74" s="244"/>
      <c r="O74" s="244"/>
      <c r="P74" s="244"/>
      <c r="Q74" s="244"/>
      <c r="R74" s="244"/>
      <c r="S74" s="244"/>
    </row>
    <row r="75" spans="1:19">
      <c r="B75" s="244"/>
      <c r="C75" s="244"/>
      <c r="D75" s="244"/>
      <c r="E75" s="244"/>
      <c r="F75" s="244"/>
      <c r="G75" s="244"/>
      <c r="H75" s="244"/>
      <c r="I75" s="244"/>
      <c r="J75" s="244"/>
      <c r="K75" s="244"/>
      <c r="L75" s="244"/>
      <c r="M75" s="244"/>
      <c r="N75" s="244"/>
      <c r="O75" s="244"/>
      <c r="P75" s="244"/>
      <c r="Q75" s="244"/>
      <c r="R75" s="244"/>
      <c r="S75" s="244"/>
    </row>
    <row r="76" spans="1:19">
      <c r="B76" s="244"/>
      <c r="C76" s="244"/>
      <c r="D76" s="244"/>
      <c r="E76" s="244"/>
      <c r="F76" s="244"/>
      <c r="G76" s="244"/>
      <c r="H76" s="244"/>
      <c r="I76" s="244"/>
      <c r="J76" s="244"/>
      <c r="K76" s="244"/>
      <c r="L76" s="244"/>
      <c r="M76" s="244"/>
      <c r="N76" s="244"/>
      <c r="O76" s="244"/>
      <c r="P76" s="244"/>
      <c r="Q76" s="244"/>
      <c r="R76" s="244"/>
      <c r="S76" s="244"/>
    </row>
    <row r="77" spans="1:19">
      <c r="B77" s="244"/>
      <c r="C77" s="244"/>
      <c r="D77" s="244"/>
      <c r="E77" s="244"/>
      <c r="F77" s="244"/>
      <c r="G77" s="244"/>
      <c r="H77" s="244"/>
      <c r="I77" s="244"/>
      <c r="J77" s="244"/>
      <c r="K77" s="244"/>
      <c r="L77" s="244"/>
      <c r="M77" s="244"/>
      <c r="N77" s="244"/>
      <c r="O77" s="244"/>
      <c r="P77" s="244"/>
      <c r="Q77" s="244"/>
      <c r="R77" s="244"/>
      <c r="S77" s="244"/>
    </row>
    <row r="78" spans="1:19">
      <c r="B78" s="244"/>
      <c r="C78" s="244"/>
      <c r="D78" s="244"/>
      <c r="E78" s="244"/>
      <c r="F78" s="244"/>
      <c r="G78" s="244"/>
      <c r="H78" s="244"/>
      <c r="I78" s="244"/>
      <c r="J78" s="244"/>
      <c r="K78" s="244"/>
      <c r="L78" s="244"/>
      <c r="M78" s="244"/>
      <c r="N78" s="244"/>
      <c r="O78" s="244"/>
      <c r="P78" s="244"/>
      <c r="Q78" s="244"/>
      <c r="R78" s="244"/>
      <c r="S78" s="244"/>
    </row>
    <row r="79" spans="1:19">
      <c r="A79" s="12"/>
      <c r="B79" s="244"/>
      <c r="C79" s="244"/>
      <c r="D79" s="244"/>
      <c r="E79" s="244"/>
      <c r="F79" s="244"/>
      <c r="G79" s="244"/>
      <c r="H79" s="244"/>
      <c r="I79" s="244"/>
      <c r="J79" s="244"/>
      <c r="K79" s="244"/>
      <c r="L79" s="244"/>
      <c r="M79" s="244"/>
      <c r="N79" s="244"/>
      <c r="O79" s="244"/>
      <c r="P79" s="244"/>
      <c r="Q79" s="244"/>
      <c r="R79" s="244"/>
      <c r="S79" s="244"/>
    </row>
    <row r="80" spans="1:19">
      <c r="B80" s="244"/>
      <c r="C80" s="244"/>
      <c r="D80" s="244"/>
      <c r="E80" s="244"/>
      <c r="F80" s="244"/>
      <c r="G80" s="244"/>
      <c r="H80" s="244"/>
      <c r="I80" s="244"/>
      <c r="J80" s="244"/>
      <c r="K80" s="244"/>
      <c r="L80" s="244"/>
      <c r="M80" s="244"/>
      <c r="N80" s="244"/>
      <c r="O80" s="244"/>
      <c r="P80" s="244"/>
      <c r="Q80" s="244"/>
      <c r="R80" s="244"/>
      <c r="S80" s="244"/>
    </row>
    <row r="81" spans="1:19">
      <c r="B81" s="244"/>
      <c r="C81" s="244"/>
      <c r="D81" s="244"/>
      <c r="E81" s="244"/>
      <c r="F81" s="244"/>
      <c r="G81" s="244"/>
      <c r="H81" s="244"/>
      <c r="I81" s="244"/>
      <c r="J81" s="244"/>
      <c r="K81" s="244"/>
      <c r="L81" s="244"/>
      <c r="M81" s="244"/>
      <c r="N81" s="244"/>
      <c r="O81" s="244"/>
      <c r="P81" s="244"/>
      <c r="Q81" s="244"/>
      <c r="R81" s="244"/>
      <c r="S81" s="244"/>
    </row>
    <row r="82" spans="1:19">
      <c r="B82" s="244"/>
      <c r="C82" s="244"/>
      <c r="D82" s="244"/>
      <c r="E82" s="244"/>
      <c r="F82" s="244"/>
      <c r="G82" s="244"/>
      <c r="H82" s="244"/>
      <c r="I82" s="244"/>
      <c r="J82" s="244"/>
      <c r="K82" s="244"/>
      <c r="L82" s="244"/>
      <c r="M82" s="244"/>
      <c r="N82" s="244"/>
      <c r="O82" s="244"/>
      <c r="P82" s="244"/>
      <c r="Q82" s="244"/>
      <c r="R82" s="244"/>
      <c r="S82" s="244"/>
    </row>
    <row r="83" spans="1:19">
      <c r="B83" s="244"/>
      <c r="C83" s="244"/>
      <c r="D83" s="244"/>
      <c r="E83" s="244"/>
      <c r="F83" s="244"/>
      <c r="G83" s="244"/>
      <c r="H83" s="244"/>
      <c r="I83" s="244"/>
      <c r="J83" s="244"/>
      <c r="K83" s="244"/>
      <c r="L83" s="244"/>
      <c r="M83" s="244"/>
      <c r="N83" s="244"/>
      <c r="O83" s="244"/>
      <c r="P83" s="244"/>
      <c r="Q83" s="244"/>
      <c r="R83" s="244"/>
      <c r="S83" s="244"/>
    </row>
    <row r="84" spans="1:19">
      <c r="B84" s="244"/>
      <c r="C84" s="244"/>
      <c r="D84" s="244"/>
      <c r="E84" s="244"/>
      <c r="F84" s="244"/>
      <c r="G84" s="244"/>
      <c r="H84" s="244"/>
      <c r="I84" s="244"/>
      <c r="J84" s="244"/>
      <c r="K84" s="244"/>
      <c r="L84" s="244"/>
      <c r="M84" s="244"/>
      <c r="N84" s="244"/>
      <c r="O84" s="244"/>
      <c r="P84" s="244"/>
      <c r="Q84" s="244"/>
      <c r="R84" s="244"/>
      <c r="S84" s="244"/>
    </row>
    <row r="85" spans="1:19">
      <c r="B85" s="244"/>
      <c r="C85" s="244"/>
      <c r="D85" s="244"/>
      <c r="E85" s="244"/>
      <c r="F85" s="244"/>
      <c r="G85" s="244"/>
      <c r="H85" s="244"/>
      <c r="I85" s="244"/>
      <c r="J85" s="244"/>
      <c r="K85" s="244"/>
      <c r="L85" s="244"/>
      <c r="M85" s="244"/>
      <c r="N85" s="244"/>
      <c r="O85" s="244"/>
      <c r="P85" s="244"/>
      <c r="Q85" s="244"/>
      <c r="R85" s="244"/>
      <c r="S85" s="244"/>
    </row>
    <row r="86" spans="1:19">
      <c r="B86" s="244"/>
      <c r="C86" s="244"/>
      <c r="D86" s="244"/>
      <c r="E86" s="244"/>
      <c r="F86" s="244"/>
      <c r="G86" s="244"/>
      <c r="H86" s="244"/>
      <c r="I86" s="244"/>
      <c r="J86" s="244"/>
      <c r="K86" s="244"/>
      <c r="L86" s="244"/>
      <c r="M86" s="244"/>
      <c r="N86" s="244"/>
      <c r="O86" s="244"/>
      <c r="P86" s="244"/>
      <c r="Q86" s="244"/>
      <c r="R86" s="244"/>
      <c r="S86" s="244"/>
    </row>
    <row r="87" spans="1:19">
      <c r="B87" s="244"/>
      <c r="C87" s="244"/>
      <c r="D87" s="244"/>
      <c r="E87" s="244"/>
      <c r="F87" s="244"/>
      <c r="G87" s="244"/>
      <c r="H87" s="244"/>
      <c r="I87" s="244"/>
      <c r="J87" s="244"/>
      <c r="K87" s="244"/>
      <c r="L87" s="244"/>
      <c r="M87" s="244"/>
      <c r="N87" s="244"/>
      <c r="O87" s="244"/>
      <c r="P87" s="244"/>
      <c r="Q87" s="244"/>
      <c r="R87" s="244"/>
      <c r="S87" s="244"/>
    </row>
    <row r="88" spans="1:19">
      <c r="B88" s="244"/>
      <c r="C88" s="244"/>
      <c r="D88" s="244"/>
      <c r="E88" s="244"/>
      <c r="F88" s="244"/>
      <c r="G88" s="244"/>
      <c r="H88" s="244"/>
      <c r="I88" s="244"/>
      <c r="J88" s="244"/>
      <c r="K88" s="244"/>
      <c r="L88" s="244"/>
      <c r="M88" s="244"/>
      <c r="N88" s="244"/>
      <c r="O88" s="244"/>
      <c r="P88" s="244"/>
      <c r="Q88" s="244"/>
      <c r="R88" s="244"/>
      <c r="S88" s="244"/>
    </row>
    <row r="89" spans="1:19">
      <c r="B89" s="244"/>
      <c r="C89" s="244"/>
      <c r="D89" s="244"/>
      <c r="E89" s="244"/>
      <c r="F89" s="244"/>
      <c r="G89" s="244"/>
      <c r="H89" s="244"/>
      <c r="I89" s="244"/>
      <c r="J89" s="244"/>
      <c r="K89" s="244"/>
      <c r="L89" s="244"/>
      <c r="M89" s="244"/>
      <c r="N89" s="244"/>
      <c r="O89" s="244"/>
      <c r="P89" s="244"/>
      <c r="Q89" s="244"/>
      <c r="R89" s="244"/>
      <c r="S89" s="244"/>
    </row>
    <row r="90" spans="1:19">
      <c r="A90" s="20"/>
      <c r="B90" s="244"/>
      <c r="C90" s="244"/>
      <c r="D90" s="244"/>
      <c r="E90" s="244"/>
      <c r="F90" s="244"/>
      <c r="G90" s="244"/>
      <c r="H90" s="244"/>
      <c r="I90" s="244"/>
      <c r="J90" s="244"/>
      <c r="K90" s="244"/>
      <c r="L90" s="244"/>
      <c r="M90" s="244"/>
      <c r="N90" s="244"/>
      <c r="O90" s="244"/>
      <c r="P90" s="244"/>
      <c r="Q90" s="244"/>
      <c r="R90" s="244"/>
      <c r="S90" s="244"/>
    </row>
    <row r="91" spans="1:19">
      <c r="B91" s="244"/>
      <c r="C91" s="244"/>
      <c r="D91" s="244"/>
      <c r="E91" s="244"/>
      <c r="F91" s="244"/>
      <c r="G91" s="244"/>
      <c r="H91" s="244"/>
      <c r="I91" s="244"/>
      <c r="J91" s="244"/>
      <c r="K91" s="244"/>
      <c r="L91" s="244"/>
      <c r="M91" s="244"/>
      <c r="N91" s="244"/>
      <c r="O91" s="244"/>
      <c r="P91" s="244"/>
      <c r="Q91" s="244"/>
      <c r="R91" s="244"/>
      <c r="S91" s="244"/>
    </row>
    <row r="92" spans="1:19">
      <c r="B92" s="244"/>
      <c r="C92" s="244"/>
      <c r="D92" s="244"/>
      <c r="E92" s="244"/>
      <c r="F92" s="244"/>
      <c r="G92" s="244"/>
      <c r="H92" s="244"/>
      <c r="I92" s="244"/>
      <c r="J92" s="244"/>
      <c r="K92" s="244"/>
      <c r="L92" s="244"/>
      <c r="M92" s="244"/>
      <c r="N92" s="244"/>
      <c r="O92" s="244"/>
      <c r="P92" s="244"/>
      <c r="Q92" s="244"/>
      <c r="R92" s="244"/>
      <c r="S92" s="244"/>
    </row>
    <row r="93" spans="1:19">
      <c r="B93" s="244"/>
      <c r="C93" s="244"/>
      <c r="D93" s="244"/>
      <c r="E93" s="244"/>
      <c r="F93" s="244"/>
      <c r="G93" s="244"/>
      <c r="H93" s="244"/>
      <c r="I93" s="244"/>
      <c r="J93" s="244"/>
      <c r="K93" s="244"/>
      <c r="L93" s="244"/>
      <c r="M93" s="244"/>
      <c r="N93" s="244"/>
      <c r="O93" s="244"/>
      <c r="P93" s="244"/>
      <c r="Q93" s="244"/>
      <c r="R93" s="244"/>
      <c r="S93" s="244"/>
    </row>
    <row r="94" spans="1:19">
      <c r="B94" s="244"/>
      <c r="C94" s="244"/>
      <c r="D94" s="244"/>
      <c r="E94" s="244"/>
      <c r="F94" s="244"/>
      <c r="G94" s="244"/>
      <c r="H94" s="244"/>
      <c r="I94" s="244"/>
      <c r="J94" s="244"/>
      <c r="K94" s="244"/>
      <c r="L94" s="244"/>
      <c r="M94" s="244"/>
      <c r="N94" s="244"/>
      <c r="O94" s="244"/>
      <c r="P94" s="244"/>
      <c r="Q94" s="244"/>
      <c r="R94" s="244"/>
      <c r="S94" s="244"/>
    </row>
    <row r="95" spans="1:19">
      <c r="B95" s="244"/>
      <c r="C95" s="244"/>
      <c r="D95" s="244"/>
      <c r="E95" s="244"/>
      <c r="F95" s="244"/>
      <c r="G95" s="244"/>
      <c r="H95" s="244"/>
      <c r="I95" s="244"/>
      <c r="J95" s="244"/>
      <c r="K95" s="244"/>
      <c r="L95" s="244"/>
      <c r="M95" s="244"/>
      <c r="N95" s="244"/>
      <c r="O95" s="244"/>
      <c r="P95" s="244"/>
      <c r="Q95" s="244"/>
      <c r="R95" s="244"/>
      <c r="S95" s="244"/>
    </row>
    <row r="96" spans="1:19">
      <c r="B96" s="244"/>
      <c r="C96" s="244"/>
      <c r="D96" s="244"/>
      <c r="E96" s="244"/>
      <c r="F96" s="244"/>
      <c r="G96" s="244"/>
      <c r="H96" s="244"/>
      <c r="I96" s="244"/>
      <c r="J96" s="244"/>
      <c r="K96" s="244"/>
      <c r="L96" s="244"/>
      <c r="M96" s="244"/>
      <c r="N96" s="244"/>
      <c r="O96" s="244"/>
      <c r="P96" s="244"/>
      <c r="Q96" s="244"/>
      <c r="R96" s="244"/>
      <c r="S96" s="244"/>
    </row>
    <row r="97" spans="1:19">
      <c r="B97" s="244"/>
      <c r="C97" s="244"/>
      <c r="D97" s="244"/>
      <c r="E97" s="244"/>
      <c r="F97" s="244"/>
      <c r="G97" s="244"/>
      <c r="H97" s="244"/>
      <c r="I97" s="244"/>
      <c r="J97" s="244"/>
      <c r="K97" s="244"/>
      <c r="L97" s="244"/>
      <c r="M97" s="244"/>
      <c r="N97" s="244"/>
      <c r="O97" s="244"/>
      <c r="P97" s="244"/>
      <c r="Q97" s="244"/>
      <c r="R97" s="244"/>
      <c r="S97" s="244"/>
    </row>
    <row r="98" spans="1:19">
      <c r="B98" s="244"/>
      <c r="C98" s="244"/>
      <c r="D98" s="244"/>
      <c r="E98" s="244"/>
      <c r="F98" s="244"/>
      <c r="G98" s="244"/>
      <c r="H98" s="244"/>
      <c r="I98" s="244"/>
      <c r="J98" s="244"/>
      <c r="K98" s="244"/>
      <c r="L98" s="244"/>
      <c r="M98" s="244"/>
      <c r="N98" s="244"/>
      <c r="O98" s="244"/>
      <c r="P98" s="244"/>
      <c r="Q98" s="244"/>
      <c r="R98" s="244"/>
      <c r="S98" s="244"/>
    </row>
    <row r="99" spans="1:19">
      <c r="B99" s="244"/>
      <c r="C99" s="244"/>
      <c r="D99" s="244"/>
      <c r="E99" s="244"/>
      <c r="F99" s="244"/>
      <c r="G99" s="244"/>
      <c r="H99" s="244"/>
      <c r="I99" s="244"/>
      <c r="J99" s="244"/>
      <c r="K99" s="244"/>
      <c r="L99" s="244"/>
      <c r="M99" s="244"/>
      <c r="N99" s="244"/>
      <c r="O99" s="244"/>
      <c r="P99" s="244"/>
      <c r="Q99" s="244"/>
      <c r="R99" s="244"/>
      <c r="S99" s="244"/>
    </row>
    <row r="100" spans="1:19">
      <c r="B100" s="244"/>
      <c r="C100" s="244"/>
      <c r="D100" s="244"/>
      <c r="E100" s="244"/>
      <c r="F100" s="244"/>
      <c r="G100" s="244"/>
      <c r="H100" s="244"/>
      <c r="I100" s="244"/>
      <c r="J100" s="244"/>
      <c r="K100" s="244"/>
      <c r="L100" s="244"/>
      <c r="M100" s="244"/>
      <c r="N100" s="244"/>
      <c r="O100" s="244"/>
      <c r="P100" s="244"/>
      <c r="Q100" s="244"/>
      <c r="R100" s="244"/>
      <c r="S100" s="244"/>
    </row>
    <row r="101" spans="1:19">
      <c r="B101" s="244"/>
      <c r="C101" s="244"/>
      <c r="D101" s="244"/>
      <c r="E101" s="244"/>
      <c r="F101" s="244"/>
      <c r="G101" s="244"/>
      <c r="H101" s="244"/>
      <c r="I101" s="244"/>
      <c r="J101" s="244"/>
      <c r="K101" s="244"/>
      <c r="L101" s="244"/>
      <c r="M101" s="244"/>
      <c r="N101" s="244"/>
      <c r="O101" s="244"/>
      <c r="P101" s="244"/>
      <c r="Q101" s="244"/>
      <c r="R101" s="244"/>
      <c r="S101" s="244"/>
    </row>
    <row r="102" spans="1:19">
      <c r="B102" s="244"/>
      <c r="C102" s="244"/>
      <c r="D102" s="244"/>
      <c r="E102" s="244"/>
      <c r="F102" s="244"/>
      <c r="G102" s="244"/>
      <c r="H102" s="244"/>
      <c r="I102" s="244"/>
      <c r="J102" s="244"/>
      <c r="K102" s="244"/>
      <c r="L102" s="244"/>
      <c r="M102" s="244"/>
      <c r="N102" s="244"/>
      <c r="O102" s="244"/>
      <c r="P102" s="244"/>
      <c r="Q102" s="244"/>
      <c r="R102" s="244"/>
      <c r="S102" s="244"/>
    </row>
    <row r="103" spans="1:19">
      <c r="B103" s="244"/>
      <c r="C103" s="244"/>
      <c r="D103" s="244"/>
      <c r="E103" s="244"/>
      <c r="F103" s="244"/>
      <c r="G103" s="244"/>
      <c r="H103" s="244"/>
      <c r="I103" s="244"/>
      <c r="J103" s="244"/>
      <c r="K103" s="244"/>
      <c r="L103" s="244"/>
      <c r="M103" s="244"/>
      <c r="N103" s="244"/>
      <c r="O103" s="244"/>
      <c r="P103" s="244"/>
      <c r="Q103" s="244"/>
      <c r="R103" s="244"/>
      <c r="S103" s="244"/>
    </row>
    <row r="104" spans="1:19">
      <c r="B104" s="244"/>
      <c r="C104" s="244"/>
      <c r="D104" s="244"/>
      <c r="E104" s="244"/>
      <c r="F104" s="244"/>
      <c r="G104" s="244"/>
      <c r="H104" s="244"/>
      <c r="I104" s="244"/>
      <c r="J104" s="244"/>
      <c r="K104" s="244"/>
      <c r="L104" s="244"/>
      <c r="M104" s="244"/>
      <c r="N104" s="244"/>
      <c r="O104" s="244"/>
      <c r="P104" s="244"/>
      <c r="Q104" s="244"/>
      <c r="R104" s="244"/>
      <c r="S104" s="244"/>
    </row>
    <row r="105" spans="1:19">
      <c r="B105" s="244"/>
      <c r="C105" s="244"/>
      <c r="D105" s="244"/>
      <c r="E105" s="244"/>
      <c r="F105" s="244"/>
      <c r="G105" s="244"/>
      <c r="H105" s="244"/>
      <c r="I105" s="244"/>
      <c r="J105" s="244"/>
      <c r="K105" s="244"/>
      <c r="L105" s="244"/>
      <c r="M105" s="244"/>
      <c r="N105" s="244"/>
      <c r="O105" s="244"/>
      <c r="P105" s="244"/>
      <c r="Q105" s="244"/>
      <c r="R105" s="244"/>
      <c r="S105" s="244"/>
    </row>
    <row r="106" spans="1:19">
      <c r="B106" s="244"/>
      <c r="C106" s="244"/>
      <c r="D106" s="244"/>
      <c r="E106" s="244"/>
      <c r="F106" s="244"/>
      <c r="G106" s="244"/>
      <c r="H106" s="244"/>
      <c r="I106" s="244"/>
      <c r="J106" s="244"/>
      <c r="K106" s="244"/>
      <c r="L106" s="244"/>
      <c r="M106" s="244"/>
      <c r="N106" s="244"/>
      <c r="O106" s="244"/>
      <c r="P106" s="244"/>
      <c r="Q106" s="244"/>
      <c r="R106" s="244"/>
      <c r="S106" s="244"/>
    </row>
    <row r="107" spans="1:19">
      <c r="B107" s="244"/>
      <c r="C107" s="244"/>
      <c r="D107" s="244"/>
      <c r="E107" s="244"/>
      <c r="F107" s="244"/>
      <c r="G107" s="244"/>
      <c r="H107" s="244"/>
      <c r="I107" s="244"/>
      <c r="J107" s="244"/>
      <c r="K107" s="244"/>
      <c r="L107" s="244"/>
      <c r="M107" s="244"/>
      <c r="N107" s="244"/>
      <c r="O107" s="244"/>
      <c r="P107" s="244"/>
      <c r="Q107" s="244"/>
      <c r="R107" s="244"/>
      <c r="S107" s="244"/>
    </row>
    <row r="108" spans="1:19">
      <c r="A108" s="9"/>
      <c r="B108" s="244"/>
      <c r="C108" s="244"/>
      <c r="D108" s="244"/>
      <c r="E108" s="244"/>
      <c r="F108" s="244"/>
      <c r="G108" s="244"/>
      <c r="H108" s="244"/>
      <c r="I108" s="244"/>
      <c r="J108" s="244"/>
      <c r="K108" s="244"/>
      <c r="L108" s="244"/>
      <c r="M108" s="244"/>
      <c r="N108" s="244"/>
      <c r="O108" s="244"/>
      <c r="P108" s="244"/>
      <c r="Q108" s="244"/>
      <c r="R108" s="244"/>
      <c r="S108" s="244"/>
    </row>
    <row r="109" spans="1:19">
      <c r="B109" s="244"/>
      <c r="C109" s="244"/>
      <c r="D109" s="244"/>
      <c r="E109" s="244"/>
      <c r="F109" s="244"/>
      <c r="G109" s="244"/>
      <c r="H109" s="244"/>
      <c r="I109" s="244"/>
      <c r="J109" s="244"/>
      <c r="K109" s="244"/>
      <c r="L109" s="244"/>
      <c r="M109" s="244"/>
      <c r="N109" s="244"/>
      <c r="O109" s="244"/>
      <c r="P109" s="244"/>
      <c r="Q109" s="244"/>
      <c r="R109" s="244"/>
      <c r="S109" s="244"/>
    </row>
    <row r="110" spans="1:19">
      <c r="B110" s="244"/>
      <c r="C110" s="244"/>
      <c r="D110" s="244"/>
      <c r="E110" s="244"/>
      <c r="F110" s="244"/>
      <c r="G110" s="244"/>
      <c r="H110" s="244"/>
      <c r="I110" s="244"/>
      <c r="J110" s="244"/>
      <c r="K110" s="244"/>
      <c r="L110" s="244"/>
      <c r="M110" s="244"/>
      <c r="N110" s="244"/>
      <c r="O110" s="244"/>
      <c r="P110" s="244"/>
      <c r="Q110" s="244"/>
      <c r="R110" s="244"/>
      <c r="S110" s="244"/>
    </row>
    <row r="111" spans="1:19">
      <c r="B111" s="244"/>
      <c r="C111" s="244"/>
      <c r="D111" s="244"/>
      <c r="E111" s="244"/>
      <c r="F111" s="244"/>
      <c r="G111" s="244"/>
      <c r="H111" s="244"/>
      <c r="I111" s="244"/>
      <c r="J111" s="244"/>
      <c r="K111" s="244"/>
      <c r="L111" s="244"/>
      <c r="M111" s="244"/>
      <c r="N111" s="244"/>
      <c r="O111" s="244"/>
      <c r="P111" s="244"/>
      <c r="Q111" s="244"/>
      <c r="R111" s="244"/>
      <c r="S111" s="244"/>
    </row>
    <row r="112" spans="1:19">
      <c r="B112" s="244"/>
      <c r="C112" s="244"/>
      <c r="D112" s="244"/>
      <c r="E112" s="244"/>
      <c r="F112" s="244"/>
      <c r="G112" s="244"/>
      <c r="H112" s="244"/>
      <c r="I112" s="244"/>
      <c r="J112" s="244"/>
      <c r="K112" s="244"/>
      <c r="L112" s="244"/>
      <c r="M112" s="244"/>
      <c r="N112" s="244"/>
      <c r="O112" s="244"/>
      <c r="P112" s="244"/>
      <c r="Q112" s="244"/>
      <c r="R112" s="244"/>
      <c r="S112" s="244"/>
    </row>
    <row r="113" spans="1:19">
      <c r="B113" s="244"/>
      <c r="C113" s="244"/>
      <c r="D113" s="244"/>
      <c r="E113" s="244"/>
      <c r="F113" s="244"/>
      <c r="G113" s="244"/>
      <c r="H113" s="244"/>
      <c r="I113" s="244"/>
      <c r="J113" s="244"/>
      <c r="K113" s="244"/>
      <c r="L113" s="244"/>
      <c r="M113" s="244"/>
      <c r="N113" s="244"/>
      <c r="O113" s="244"/>
      <c r="P113" s="244"/>
      <c r="Q113" s="244"/>
      <c r="R113" s="244"/>
      <c r="S113" s="244"/>
    </row>
    <row r="114" spans="1:19">
      <c r="B114" s="244"/>
      <c r="C114" s="244"/>
      <c r="D114" s="244"/>
      <c r="E114" s="244"/>
      <c r="F114" s="244"/>
      <c r="G114" s="244"/>
      <c r="H114" s="244"/>
      <c r="I114" s="244"/>
      <c r="J114" s="244"/>
      <c r="K114" s="244"/>
      <c r="L114" s="244"/>
      <c r="M114" s="244"/>
      <c r="N114" s="244"/>
      <c r="O114" s="244"/>
      <c r="P114" s="244"/>
      <c r="Q114" s="244"/>
      <c r="R114" s="244"/>
      <c r="S114" s="244"/>
    </row>
    <row r="115" spans="1:19">
      <c r="B115" s="244"/>
      <c r="C115" s="244"/>
      <c r="D115" s="244"/>
      <c r="E115" s="244"/>
      <c r="F115" s="244"/>
      <c r="G115" s="244"/>
      <c r="H115" s="244"/>
      <c r="I115" s="244"/>
      <c r="J115" s="244"/>
      <c r="K115" s="244"/>
      <c r="L115" s="244"/>
      <c r="M115" s="244"/>
      <c r="N115" s="244"/>
      <c r="O115" s="244"/>
      <c r="P115" s="244"/>
      <c r="Q115" s="244"/>
      <c r="R115" s="244"/>
      <c r="S115" s="244"/>
    </row>
    <row r="116" spans="1:19">
      <c r="B116" s="244"/>
      <c r="C116" s="244"/>
      <c r="D116" s="244"/>
      <c r="E116" s="244"/>
      <c r="F116" s="244"/>
      <c r="G116" s="244"/>
      <c r="H116" s="244"/>
      <c r="I116" s="244"/>
      <c r="J116" s="244"/>
      <c r="K116" s="244"/>
      <c r="L116" s="244"/>
      <c r="M116" s="244"/>
      <c r="N116" s="244"/>
      <c r="O116" s="244"/>
      <c r="P116" s="244"/>
      <c r="Q116" s="244"/>
      <c r="R116" s="244"/>
      <c r="S116" s="244"/>
    </row>
    <row r="117" spans="1:19">
      <c r="B117" s="244"/>
      <c r="C117" s="244"/>
      <c r="D117" s="244"/>
      <c r="E117" s="244"/>
      <c r="F117" s="244"/>
      <c r="G117" s="244"/>
      <c r="H117" s="244"/>
      <c r="I117" s="244"/>
      <c r="J117" s="244"/>
      <c r="K117" s="244"/>
      <c r="L117" s="244"/>
      <c r="M117" s="244"/>
      <c r="N117" s="244"/>
      <c r="O117" s="244"/>
      <c r="P117" s="244"/>
      <c r="Q117" s="244"/>
      <c r="R117" s="244"/>
      <c r="S117" s="244"/>
    </row>
    <row r="118" spans="1:19">
      <c r="B118" s="244"/>
      <c r="C118" s="244"/>
      <c r="D118" s="244"/>
      <c r="E118" s="244"/>
      <c r="F118" s="244"/>
      <c r="G118" s="244"/>
      <c r="H118" s="244"/>
      <c r="I118" s="244"/>
      <c r="J118" s="244"/>
      <c r="K118" s="244"/>
      <c r="L118" s="244"/>
      <c r="M118" s="244"/>
      <c r="N118" s="244"/>
      <c r="O118" s="244"/>
      <c r="P118" s="244"/>
      <c r="Q118" s="244"/>
      <c r="R118" s="244"/>
      <c r="S118" s="244"/>
    </row>
    <row r="119" spans="1:19">
      <c r="B119" s="244"/>
      <c r="C119" s="244"/>
      <c r="D119" s="244"/>
      <c r="E119" s="244"/>
      <c r="F119" s="244"/>
      <c r="G119" s="244"/>
      <c r="H119" s="244"/>
      <c r="I119" s="244"/>
      <c r="J119" s="244"/>
      <c r="K119" s="244"/>
      <c r="L119" s="244"/>
      <c r="M119" s="244"/>
      <c r="N119" s="244"/>
      <c r="O119" s="244"/>
      <c r="P119" s="244"/>
      <c r="Q119" s="244"/>
      <c r="R119" s="244"/>
      <c r="S119" s="244"/>
    </row>
    <row r="120" spans="1:19">
      <c r="B120" s="244"/>
      <c r="C120" s="244"/>
      <c r="D120" s="244"/>
      <c r="E120" s="244"/>
      <c r="F120" s="244"/>
      <c r="G120" s="244"/>
      <c r="H120" s="244"/>
      <c r="I120" s="244"/>
      <c r="J120" s="244"/>
      <c r="K120" s="244"/>
      <c r="L120" s="244"/>
      <c r="M120" s="244"/>
      <c r="N120" s="244"/>
      <c r="O120" s="244"/>
      <c r="P120" s="244"/>
      <c r="Q120" s="244"/>
      <c r="R120" s="244"/>
      <c r="S120" s="244"/>
    </row>
    <row r="121" spans="1:19">
      <c r="B121" s="244"/>
      <c r="C121" s="244"/>
      <c r="D121" s="244"/>
      <c r="E121" s="244"/>
      <c r="F121" s="244"/>
      <c r="G121" s="244"/>
      <c r="H121" s="244"/>
      <c r="I121" s="244"/>
      <c r="J121" s="244"/>
      <c r="K121" s="244"/>
      <c r="L121" s="244"/>
      <c r="M121" s="244"/>
      <c r="N121" s="244"/>
      <c r="O121" s="244"/>
      <c r="P121" s="244"/>
      <c r="Q121" s="244"/>
      <c r="R121" s="244"/>
      <c r="S121" s="244"/>
    </row>
    <row r="122" spans="1:19">
      <c r="B122" s="244"/>
      <c r="C122" s="244"/>
      <c r="D122" s="244"/>
      <c r="E122" s="244"/>
      <c r="F122" s="244"/>
      <c r="G122" s="244"/>
      <c r="H122" s="244"/>
      <c r="I122" s="244"/>
      <c r="J122" s="244"/>
      <c r="K122" s="244"/>
      <c r="L122" s="244"/>
      <c r="M122" s="244"/>
      <c r="N122" s="244"/>
      <c r="O122" s="244"/>
      <c r="P122" s="244"/>
      <c r="Q122" s="244"/>
      <c r="R122" s="244"/>
      <c r="S122" s="244"/>
    </row>
    <row r="123" spans="1:19">
      <c r="B123" s="244"/>
      <c r="C123" s="244"/>
      <c r="D123" s="244"/>
      <c r="E123" s="244"/>
      <c r="F123" s="244"/>
      <c r="G123" s="244"/>
      <c r="H123" s="244"/>
      <c r="I123" s="244"/>
      <c r="J123" s="244"/>
      <c r="K123" s="244"/>
      <c r="L123" s="244"/>
      <c r="M123" s="244"/>
      <c r="N123" s="244"/>
      <c r="O123" s="244"/>
      <c r="P123" s="244"/>
      <c r="Q123" s="244"/>
      <c r="R123" s="244"/>
      <c r="S123" s="244"/>
    </row>
    <row r="124" spans="1:19">
      <c r="B124" s="244"/>
      <c r="C124" s="244"/>
      <c r="D124" s="244"/>
      <c r="E124" s="244"/>
      <c r="F124" s="244"/>
      <c r="G124" s="244"/>
      <c r="H124" s="244"/>
      <c r="I124" s="244"/>
      <c r="J124" s="244"/>
      <c r="K124" s="244"/>
      <c r="L124" s="244"/>
      <c r="M124" s="244"/>
      <c r="N124" s="244"/>
      <c r="O124" s="244"/>
      <c r="P124" s="244"/>
      <c r="Q124" s="244"/>
      <c r="R124" s="244"/>
      <c r="S124" s="244"/>
    </row>
    <row r="125" spans="1:19">
      <c r="A125" s="26"/>
      <c r="B125" s="244"/>
      <c r="C125" s="244"/>
      <c r="D125" s="244"/>
      <c r="E125" s="244"/>
      <c r="F125" s="244"/>
      <c r="G125" s="244"/>
      <c r="H125" s="244"/>
      <c r="I125" s="244"/>
      <c r="J125" s="244"/>
      <c r="K125" s="244"/>
      <c r="L125" s="244"/>
      <c r="M125" s="244"/>
      <c r="N125" s="244"/>
      <c r="O125" s="244"/>
      <c r="P125" s="244"/>
      <c r="Q125" s="244"/>
      <c r="R125" s="244"/>
      <c r="S125" s="244"/>
    </row>
    <row r="126" spans="1:19">
      <c r="B126" s="244"/>
      <c r="C126" s="244"/>
      <c r="D126" s="244"/>
      <c r="E126" s="244"/>
      <c r="F126" s="244"/>
      <c r="G126" s="244"/>
      <c r="H126" s="244"/>
      <c r="I126" s="244"/>
      <c r="J126" s="244"/>
      <c r="K126" s="244"/>
      <c r="L126" s="244"/>
      <c r="M126" s="244"/>
      <c r="N126" s="244"/>
      <c r="O126" s="244"/>
      <c r="P126" s="244"/>
      <c r="Q126" s="244"/>
      <c r="R126" s="244"/>
      <c r="S126" s="244"/>
    </row>
    <row r="127" spans="1:19">
      <c r="A127" s="12"/>
      <c r="B127" s="244"/>
      <c r="C127" s="244"/>
      <c r="D127" s="244"/>
      <c r="E127" s="244"/>
      <c r="F127" s="244"/>
      <c r="G127" s="244"/>
      <c r="H127" s="244"/>
      <c r="I127" s="244"/>
      <c r="J127" s="244"/>
      <c r="K127" s="244"/>
      <c r="L127" s="244"/>
      <c r="M127" s="244"/>
      <c r="N127" s="244"/>
      <c r="O127" s="244"/>
      <c r="P127" s="244"/>
      <c r="Q127" s="244"/>
      <c r="R127" s="244"/>
      <c r="S127" s="244"/>
    </row>
    <row r="128" spans="1:19">
      <c r="B128" s="244"/>
      <c r="C128" s="244"/>
      <c r="D128" s="244"/>
      <c r="E128" s="244"/>
      <c r="F128" s="244"/>
      <c r="G128" s="244"/>
      <c r="H128" s="244"/>
      <c r="I128" s="244"/>
      <c r="J128" s="244"/>
      <c r="K128" s="244"/>
      <c r="L128" s="244"/>
      <c r="M128" s="244"/>
      <c r="N128" s="244"/>
      <c r="O128" s="244"/>
      <c r="P128" s="244"/>
      <c r="Q128" s="244"/>
      <c r="R128" s="244"/>
      <c r="S128" s="244"/>
    </row>
    <row r="129" spans="1:19">
      <c r="B129" s="244"/>
      <c r="C129" s="244"/>
      <c r="D129" s="244"/>
      <c r="E129" s="244"/>
      <c r="F129" s="244"/>
      <c r="G129" s="244"/>
      <c r="H129" s="244"/>
      <c r="I129" s="244"/>
      <c r="J129" s="244"/>
      <c r="K129" s="244"/>
      <c r="L129" s="244"/>
      <c r="M129" s="244"/>
      <c r="N129" s="244"/>
      <c r="O129" s="244"/>
      <c r="P129" s="244"/>
      <c r="Q129" s="244"/>
      <c r="R129" s="244"/>
      <c r="S129" s="244"/>
    </row>
    <row r="130" spans="1:19">
      <c r="B130" s="244"/>
      <c r="C130" s="244"/>
      <c r="D130" s="244"/>
      <c r="E130" s="244"/>
      <c r="F130" s="244"/>
      <c r="G130" s="244"/>
      <c r="H130" s="244"/>
      <c r="I130" s="244"/>
      <c r="J130" s="244"/>
      <c r="K130" s="244"/>
      <c r="L130" s="244"/>
      <c r="M130" s="244"/>
      <c r="N130" s="244"/>
      <c r="O130" s="244"/>
      <c r="P130" s="244"/>
      <c r="Q130" s="244"/>
      <c r="R130" s="244"/>
      <c r="S130" s="244"/>
    </row>
    <row r="131" spans="1:19">
      <c r="B131" s="244"/>
      <c r="C131" s="244"/>
      <c r="D131" s="244"/>
      <c r="E131" s="244"/>
      <c r="F131" s="244"/>
      <c r="G131" s="244"/>
      <c r="H131" s="244"/>
      <c r="I131" s="244"/>
      <c r="J131" s="244"/>
      <c r="K131" s="244"/>
      <c r="L131" s="244"/>
      <c r="M131" s="244"/>
      <c r="N131" s="244"/>
      <c r="O131" s="244"/>
      <c r="P131" s="244"/>
      <c r="Q131" s="244"/>
      <c r="R131" s="244"/>
      <c r="S131" s="244"/>
    </row>
    <row r="132" spans="1:19">
      <c r="A132" s="28"/>
      <c r="B132" s="244"/>
      <c r="C132" s="244"/>
      <c r="D132" s="244"/>
      <c r="E132" s="244"/>
      <c r="F132" s="244"/>
      <c r="G132" s="244"/>
      <c r="H132" s="244"/>
      <c r="I132" s="244"/>
      <c r="J132" s="244"/>
      <c r="K132" s="244"/>
      <c r="L132" s="244"/>
      <c r="M132" s="244"/>
      <c r="N132" s="244"/>
      <c r="O132" s="244"/>
      <c r="P132" s="244"/>
      <c r="Q132" s="244"/>
      <c r="R132" s="244"/>
      <c r="S132" s="244"/>
    </row>
    <row r="133" spans="1:19">
      <c r="A133" s="28"/>
      <c r="B133" s="244"/>
      <c r="C133" s="244"/>
      <c r="D133" s="244"/>
      <c r="E133" s="244"/>
      <c r="F133" s="244"/>
      <c r="G133" s="244"/>
      <c r="H133" s="244"/>
      <c r="I133" s="244"/>
      <c r="J133" s="244"/>
      <c r="K133" s="244"/>
      <c r="L133" s="244"/>
      <c r="M133" s="244"/>
      <c r="N133" s="244"/>
      <c r="O133" s="244"/>
      <c r="P133" s="244"/>
      <c r="Q133" s="244"/>
      <c r="R133" s="244"/>
      <c r="S133" s="244"/>
    </row>
    <row r="134" spans="1:19">
      <c r="A134" s="28"/>
      <c r="B134" s="244"/>
      <c r="C134" s="244"/>
      <c r="D134" s="244"/>
      <c r="E134" s="244"/>
      <c r="F134" s="244"/>
      <c r="G134" s="244"/>
      <c r="H134" s="244"/>
      <c r="I134" s="244"/>
      <c r="J134" s="244"/>
      <c r="K134" s="244"/>
      <c r="L134" s="244"/>
      <c r="M134" s="244"/>
      <c r="N134" s="244"/>
      <c r="O134" s="244"/>
      <c r="P134" s="244"/>
      <c r="Q134" s="244"/>
      <c r="R134" s="244"/>
      <c r="S134" s="244"/>
    </row>
    <row r="135" spans="1:19">
      <c r="A135" s="28"/>
      <c r="B135" s="244"/>
      <c r="C135" s="244"/>
      <c r="D135" s="244"/>
      <c r="E135" s="244"/>
      <c r="F135" s="244"/>
      <c r="G135" s="244"/>
      <c r="H135" s="244"/>
      <c r="I135" s="244"/>
      <c r="J135" s="244"/>
      <c r="K135" s="244"/>
      <c r="L135" s="244"/>
      <c r="M135" s="244"/>
      <c r="N135" s="244"/>
      <c r="O135" s="244"/>
      <c r="P135" s="244"/>
      <c r="Q135" s="244"/>
      <c r="R135" s="244"/>
      <c r="S135" s="244"/>
    </row>
    <row r="136" spans="1:19">
      <c r="A136" s="28"/>
      <c r="B136" s="244"/>
      <c r="C136" s="244"/>
      <c r="D136" s="244"/>
      <c r="E136" s="244"/>
      <c r="F136" s="244"/>
      <c r="G136" s="244"/>
      <c r="H136" s="244"/>
      <c r="I136" s="244"/>
      <c r="J136" s="244"/>
      <c r="K136" s="244"/>
      <c r="L136" s="244"/>
      <c r="M136" s="244"/>
      <c r="N136" s="244"/>
      <c r="O136" s="244"/>
      <c r="P136" s="244"/>
      <c r="Q136" s="244"/>
      <c r="R136" s="244"/>
      <c r="S136" s="244"/>
    </row>
    <row r="137" spans="1:19">
      <c r="A137" s="28"/>
      <c r="B137" s="244"/>
      <c r="C137" s="244"/>
      <c r="D137" s="244"/>
      <c r="E137" s="244"/>
      <c r="F137" s="244"/>
      <c r="G137" s="244"/>
      <c r="H137" s="244"/>
      <c r="I137" s="244"/>
      <c r="J137" s="244"/>
      <c r="K137" s="244"/>
      <c r="L137" s="244"/>
      <c r="M137" s="244"/>
      <c r="N137" s="244"/>
      <c r="O137" s="244"/>
      <c r="P137" s="244"/>
      <c r="Q137" s="244"/>
      <c r="R137" s="244"/>
      <c r="S137" s="244"/>
    </row>
    <row r="138" spans="1:19">
      <c r="A138" s="28"/>
      <c r="B138" s="244"/>
      <c r="C138" s="244"/>
      <c r="D138" s="244"/>
      <c r="E138" s="244"/>
      <c r="F138" s="244"/>
      <c r="G138" s="244"/>
      <c r="H138" s="244"/>
      <c r="I138" s="244"/>
      <c r="J138" s="244"/>
      <c r="K138" s="244"/>
      <c r="L138" s="244"/>
      <c r="M138" s="244"/>
      <c r="N138" s="244"/>
      <c r="O138" s="244"/>
      <c r="P138" s="244"/>
      <c r="Q138" s="244"/>
      <c r="R138" s="244"/>
      <c r="S138" s="244"/>
    </row>
    <row r="139" spans="1:19">
      <c r="B139" s="244"/>
      <c r="C139" s="244"/>
      <c r="D139" s="244"/>
      <c r="E139" s="244"/>
      <c r="F139" s="244"/>
      <c r="G139" s="244"/>
      <c r="H139" s="244"/>
      <c r="I139" s="244"/>
      <c r="J139" s="244"/>
      <c r="K139" s="244"/>
      <c r="L139" s="244"/>
      <c r="M139" s="244"/>
      <c r="N139" s="244"/>
      <c r="O139" s="244"/>
      <c r="P139" s="244"/>
      <c r="Q139" s="244"/>
      <c r="R139" s="244"/>
      <c r="S139" s="244"/>
    </row>
    <row r="140" spans="1:19">
      <c r="A140" s="28"/>
      <c r="B140" s="244"/>
      <c r="C140" s="244"/>
      <c r="D140" s="244"/>
      <c r="E140" s="244"/>
      <c r="F140" s="244"/>
      <c r="G140" s="244"/>
      <c r="H140" s="244"/>
      <c r="I140" s="244"/>
      <c r="J140" s="244"/>
      <c r="K140" s="244"/>
      <c r="L140" s="244"/>
      <c r="M140" s="244"/>
      <c r="N140" s="244"/>
      <c r="O140" s="244"/>
      <c r="P140" s="244"/>
      <c r="Q140" s="244"/>
      <c r="R140" s="244"/>
      <c r="S140" s="244"/>
    </row>
    <row r="141" spans="1:19">
      <c r="A141" s="28"/>
      <c r="B141" s="244"/>
      <c r="C141" s="244"/>
      <c r="D141" s="244"/>
      <c r="E141" s="244"/>
      <c r="F141" s="244"/>
      <c r="G141" s="244"/>
      <c r="H141" s="244"/>
      <c r="I141" s="244"/>
      <c r="J141" s="244"/>
      <c r="K141" s="244"/>
      <c r="L141" s="244"/>
      <c r="M141" s="244"/>
      <c r="N141" s="244"/>
      <c r="O141" s="244"/>
      <c r="P141" s="244"/>
      <c r="Q141" s="244"/>
      <c r="R141" s="244"/>
      <c r="S141" s="244"/>
    </row>
    <row r="142" spans="1:19">
      <c r="A142" s="28"/>
      <c r="B142" s="244"/>
      <c r="C142" s="244"/>
      <c r="D142" s="244"/>
      <c r="E142" s="244"/>
      <c r="F142" s="244"/>
      <c r="G142" s="244"/>
      <c r="H142" s="244"/>
      <c r="I142" s="244"/>
      <c r="J142" s="244"/>
      <c r="K142" s="244"/>
      <c r="L142" s="244"/>
      <c r="M142" s="244"/>
      <c r="N142" s="244"/>
      <c r="O142" s="244"/>
      <c r="P142" s="244"/>
      <c r="Q142" s="244"/>
      <c r="R142" s="244"/>
      <c r="S142" s="244"/>
    </row>
    <row r="143" spans="1:19">
      <c r="A143" s="28"/>
      <c r="B143" s="244"/>
      <c r="C143" s="244"/>
      <c r="D143" s="244"/>
      <c r="E143" s="244"/>
      <c r="F143" s="244"/>
      <c r="G143" s="244"/>
      <c r="H143" s="244"/>
      <c r="I143" s="244"/>
      <c r="J143" s="244"/>
      <c r="K143" s="244"/>
      <c r="L143" s="244"/>
      <c r="M143" s="244"/>
      <c r="N143" s="244"/>
      <c r="O143" s="244"/>
      <c r="P143" s="244"/>
      <c r="Q143" s="244"/>
      <c r="R143" s="244"/>
      <c r="S143" s="244"/>
    </row>
    <row r="144" spans="1:19">
      <c r="A144" s="28"/>
      <c r="B144" s="244"/>
      <c r="C144" s="244"/>
      <c r="D144" s="244"/>
      <c r="E144" s="244"/>
      <c r="F144" s="244"/>
      <c r="G144" s="244"/>
      <c r="H144" s="244"/>
      <c r="I144" s="244"/>
      <c r="J144" s="244"/>
      <c r="K144" s="244"/>
      <c r="L144" s="244"/>
      <c r="M144" s="244"/>
      <c r="N144" s="244"/>
      <c r="O144" s="244"/>
      <c r="P144" s="244"/>
      <c r="Q144" s="244"/>
      <c r="R144" s="244"/>
      <c r="S144" s="244"/>
    </row>
    <row r="145" spans="1:19">
      <c r="A145" s="28"/>
      <c r="B145" s="244"/>
      <c r="C145" s="244"/>
      <c r="D145" s="244"/>
      <c r="E145" s="244"/>
      <c r="F145" s="244"/>
      <c r="G145" s="244"/>
      <c r="H145" s="244"/>
      <c r="I145" s="244"/>
      <c r="J145" s="244"/>
      <c r="K145" s="244"/>
      <c r="L145" s="244"/>
      <c r="M145" s="244"/>
      <c r="N145" s="244"/>
      <c r="O145" s="244"/>
      <c r="P145" s="244"/>
      <c r="Q145" s="244"/>
      <c r="R145" s="244"/>
      <c r="S145" s="244"/>
    </row>
    <row r="146" spans="1:19">
      <c r="B146" s="244"/>
      <c r="C146" s="244"/>
      <c r="D146" s="244"/>
      <c r="E146" s="244"/>
      <c r="F146" s="244"/>
      <c r="G146" s="244"/>
      <c r="H146" s="244"/>
      <c r="I146" s="244"/>
      <c r="J146" s="244"/>
      <c r="K146" s="244"/>
      <c r="L146" s="244"/>
      <c r="M146" s="244"/>
      <c r="N146" s="244"/>
      <c r="O146" s="244"/>
      <c r="P146" s="244"/>
      <c r="Q146" s="244"/>
      <c r="R146" s="244"/>
      <c r="S146" s="244"/>
    </row>
    <row r="147" spans="1:19">
      <c r="B147" s="244"/>
      <c r="C147" s="244"/>
      <c r="D147" s="244"/>
      <c r="E147" s="244"/>
      <c r="F147" s="244"/>
      <c r="G147" s="244"/>
      <c r="H147" s="244"/>
      <c r="I147" s="244"/>
      <c r="J147" s="244"/>
      <c r="K147" s="244"/>
      <c r="L147" s="244"/>
      <c r="M147" s="244"/>
      <c r="N147" s="244"/>
      <c r="O147" s="244"/>
      <c r="P147" s="244"/>
      <c r="Q147" s="244"/>
      <c r="R147" s="244"/>
      <c r="S147" s="244"/>
    </row>
    <row r="148" spans="1:19">
      <c r="B148" s="244"/>
      <c r="C148" s="244"/>
      <c r="D148" s="244"/>
      <c r="E148" s="244"/>
      <c r="F148" s="244"/>
      <c r="G148" s="244"/>
      <c r="H148" s="244"/>
      <c r="I148" s="244"/>
      <c r="J148" s="244"/>
      <c r="K148" s="244"/>
      <c r="L148" s="244"/>
      <c r="M148" s="244"/>
      <c r="N148" s="244"/>
      <c r="O148" s="244"/>
      <c r="P148" s="244"/>
      <c r="Q148" s="244"/>
      <c r="R148" s="244"/>
      <c r="S148" s="244"/>
    </row>
    <row r="149" spans="1:19">
      <c r="B149" s="244"/>
      <c r="C149" s="244"/>
      <c r="D149" s="244"/>
      <c r="E149" s="244"/>
      <c r="F149" s="244"/>
      <c r="G149" s="244"/>
      <c r="H149" s="244"/>
      <c r="I149" s="244"/>
      <c r="J149" s="244"/>
      <c r="K149" s="244"/>
      <c r="L149" s="244"/>
      <c r="M149" s="244"/>
      <c r="N149" s="244"/>
      <c r="O149" s="244"/>
      <c r="P149" s="244"/>
      <c r="Q149" s="244"/>
      <c r="R149" s="244"/>
      <c r="S149" s="244"/>
    </row>
    <row r="150" spans="1:19">
      <c r="B150" s="244"/>
      <c r="C150" s="244"/>
      <c r="D150" s="244"/>
      <c r="E150" s="244"/>
      <c r="F150" s="244"/>
      <c r="G150" s="244"/>
      <c r="H150" s="244"/>
      <c r="I150" s="244"/>
      <c r="J150" s="244"/>
      <c r="K150" s="244"/>
      <c r="L150" s="244"/>
      <c r="M150" s="244"/>
      <c r="N150" s="244"/>
      <c r="O150" s="244"/>
      <c r="P150" s="244"/>
      <c r="Q150" s="244"/>
      <c r="R150" s="244"/>
      <c r="S150" s="244"/>
    </row>
    <row r="151" spans="1:19">
      <c r="B151" s="244"/>
      <c r="C151" s="244"/>
      <c r="D151" s="244"/>
      <c r="E151" s="244"/>
      <c r="F151" s="244"/>
      <c r="G151" s="244"/>
      <c r="H151" s="244"/>
      <c r="I151" s="244"/>
      <c r="J151" s="244"/>
      <c r="K151" s="244"/>
      <c r="L151" s="244"/>
      <c r="M151" s="244"/>
      <c r="N151" s="244"/>
      <c r="O151" s="244"/>
      <c r="P151" s="244"/>
      <c r="Q151" s="244"/>
      <c r="R151" s="244"/>
      <c r="S151" s="244"/>
    </row>
    <row r="152" spans="1:19">
      <c r="B152" s="244"/>
      <c r="C152" s="244"/>
      <c r="D152" s="244"/>
      <c r="E152" s="244"/>
      <c r="F152" s="244"/>
      <c r="G152" s="244"/>
      <c r="H152" s="244"/>
      <c r="I152" s="244"/>
      <c r="J152" s="244"/>
      <c r="K152" s="244"/>
      <c r="L152" s="244"/>
      <c r="M152" s="244"/>
      <c r="N152" s="244"/>
      <c r="O152" s="244"/>
      <c r="P152" s="244"/>
      <c r="Q152" s="244"/>
      <c r="R152" s="244"/>
      <c r="S152" s="244"/>
    </row>
    <row r="153" spans="1:19">
      <c r="B153" s="244"/>
      <c r="C153" s="244"/>
      <c r="D153" s="244"/>
      <c r="E153" s="244"/>
      <c r="F153" s="244"/>
      <c r="G153" s="244"/>
      <c r="H153" s="244"/>
      <c r="I153" s="244"/>
      <c r="J153" s="244"/>
      <c r="K153" s="244"/>
      <c r="L153" s="244"/>
      <c r="M153" s="244"/>
      <c r="N153" s="244"/>
      <c r="O153" s="244"/>
      <c r="P153" s="244"/>
      <c r="Q153" s="244"/>
      <c r="R153" s="244"/>
      <c r="S153" s="244"/>
    </row>
    <row r="154" spans="1:19">
      <c r="B154" s="244"/>
      <c r="C154" s="244"/>
      <c r="D154" s="244"/>
      <c r="E154" s="244"/>
      <c r="F154" s="244"/>
      <c r="G154" s="244"/>
      <c r="H154" s="244"/>
      <c r="I154" s="244"/>
      <c r="J154" s="244"/>
      <c r="K154" s="244"/>
      <c r="L154" s="244"/>
      <c r="M154" s="244"/>
      <c r="N154" s="244"/>
      <c r="O154" s="244"/>
      <c r="P154" s="244"/>
      <c r="Q154" s="244"/>
      <c r="R154" s="244"/>
      <c r="S154" s="244"/>
    </row>
    <row r="155" spans="1:19">
      <c r="B155" s="244"/>
      <c r="C155" s="244"/>
      <c r="D155" s="244"/>
      <c r="E155" s="244"/>
      <c r="F155" s="244"/>
      <c r="G155" s="244"/>
      <c r="H155" s="244"/>
      <c r="I155" s="244"/>
      <c r="J155" s="244"/>
      <c r="K155" s="244"/>
      <c r="L155" s="244"/>
      <c r="M155" s="244"/>
      <c r="N155" s="244"/>
      <c r="O155" s="244"/>
      <c r="P155" s="244"/>
      <c r="Q155" s="244"/>
      <c r="R155" s="244"/>
      <c r="S155" s="244"/>
    </row>
    <row r="156" spans="1:19">
      <c r="B156" s="244"/>
      <c r="C156" s="244"/>
      <c r="D156" s="244"/>
      <c r="E156" s="244"/>
      <c r="F156" s="244"/>
      <c r="G156" s="244"/>
      <c r="H156" s="244"/>
      <c r="I156" s="244"/>
      <c r="J156" s="244"/>
      <c r="K156" s="244"/>
      <c r="L156" s="244"/>
      <c r="M156" s="244"/>
      <c r="N156" s="244"/>
      <c r="O156" s="244"/>
      <c r="P156" s="244"/>
      <c r="Q156" s="244"/>
      <c r="R156" s="244"/>
      <c r="S156" s="244"/>
    </row>
    <row r="157" spans="1:19">
      <c r="B157" s="244"/>
      <c r="C157" s="244"/>
      <c r="D157" s="244"/>
      <c r="E157" s="244"/>
      <c r="F157" s="244"/>
      <c r="G157" s="244"/>
      <c r="H157" s="244"/>
      <c r="I157" s="244"/>
      <c r="J157" s="244"/>
      <c r="K157" s="244"/>
      <c r="L157" s="244"/>
      <c r="M157" s="244"/>
      <c r="N157" s="244"/>
      <c r="O157" s="244"/>
      <c r="P157" s="244"/>
      <c r="Q157" s="244"/>
      <c r="R157" s="244"/>
      <c r="S157" s="244"/>
    </row>
    <row r="158" spans="1:19">
      <c r="B158" s="244"/>
      <c r="C158" s="244"/>
      <c r="D158" s="244"/>
      <c r="E158" s="244"/>
      <c r="F158" s="244"/>
      <c r="G158" s="244"/>
      <c r="H158" s="244"/>
      <c r="I158" s="244"/>
      <c r="J158" s="244"/>
      <c r="K158" s="244"/>
      <c r="L158" s="244"/>
      <c r="M158" s="244"/>
      <c r="N158" s="244"/>
      <c r="O158" s="244"/>
      <c r="P158" s="244"/>
      <c r="Q158" s="244"/>
      <c r="R158" s="244"/>
      <c r="S158" s="244"/>
    </row>
    <row r="159" spans="1:19">
      <c r="B159" s="244"/>
      <c r="C159" s="244"/>
      <c r="D159" s="244"/>
      <c r="E159" s="244"/>
      <c r="F159" s="244"/>
      <c r="G159" s="244"/>
      <c r="H159" s="244"/>
      <c r="I159" s="244"/>
      <c r="J159" s="244"/>
      <c r="K159" s="244"/>
      <c r="L159" s="244"/>
      <c r="M159" s="244"/>
      <c r="N159" s="244"/>
      <c r="O159" s="244"/>
      <c r="P159" s="244"/>
      <c r="Q159" s="244"/>
      <c r="R159" s="244"/>
      <c r="S159" s="244"/>
    </row>
    <row r="160" spans="1:19">
      <c r="B160" s="244"/>
      <c r="C160" s="244"/>
      <c r="D160" s="244"/>
      <c r="E160" s="244"/>
      <c r="F160" s="244"/>
      <c r="G160" s="244"/>
      <c r="H160" s="244"/>
      <c r="I160" s="244"/>
      <c r="J160" s="244"/>
      <c r="K160" s="244"/>
      <c r="L160" s="244"/>
      <c r="M160" s="244"/>
      <c r="N160" s="244"/>
      <c r="O160" s="244"/>
      <c r="P160" s="244"/>
      <c r="Q160" s="244"/>
      <c r="R160" s="244"/>
      <c r="S160" s="244"/>
    </row>
    <row r="161" spans="2:19">
      <c r="B161" s="244"/>
      <c r="C161" s="244"/>
      <c r="D161" s="244"/>
      <c r="E161" s="244"/>
      <c r="F161" s="244"/>
      <c r="G161" s="244"/>
      <c r="H161" s="244"/>
      <c r="I161" s="244"/>
      <c r="J161" s="244"/>
      <c r="K161" s="244"/>
      <c r="L161" s="244"/>
      <c r="M161" s="244"/>
      <c r="N161" s="244"/>
      <c r="O161" s="244"/>
      <c r="P161" s="244"/>
      <c r="Q161" s="244"/>
      <c r="R161" s="244"/>
      <c r="S161" s="244"/>
    </row>
  </sheetData>
  <hyperlinks>
    <hyperlink ref="A1" location="Índice!E4" display="INDICE"/>
  </hyperlinks>
  <pageMargins left="0.25" right="0.25" top="0.75" bottom="0.75" header="0.3" footer="0.3"/>
  <pageSetup scale="81" orientation="portrait" r:id="rId1"/>
  <rowBreaks count="1" manualBreakCount="1">
    <brk id="22"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zoomScale="60" zoomScaleNormal="60" workbookViewId="0">
      <selection activeCell="B1" sqref="B1"/>
    </sheetView>
  </sheetViews>
  <sheetFormatPr baseColWidth="10" defaultColWidth="30.140625" defaultRowHeight="19.5"/>
  <cols>
    <col min="1" max="1" width="19.7109375" style="5" bestFit="1" customWidth="1"/>
    <col min="2" max="2" width="137" style="269" bestFit="1" customWidth="1"/>
    <col min="3" max="4" width="35.85546875" style="269" bestFit="1" customWidth="1"/>
    <col min="5" max="5" width="23.7109375" style="269" bestFit="1" customWidth="1"/>
    <col min="6" max="16384" width="30.140625" style="269"/>
  </cols>
  <sheetData>
    <row r="1" spans="1:5" ht="39.75">
      <c r="A1" s="1" t="s">
        <v>298</v>
      </c>
    </row>
    <row r="2" spans="1:5" ht="30" customHeight="1"/>
    <row r="3" spans="1:5" s="270" customFormat="1" ht="30" customHeight="1">
      <c r="A3" s="5"/>
      <c r="B3" s="446" t="s">
        <v>108</v>
      </c>
      <c r="C3" s="446"/>
      <c r="D3" s="446"/>
      <c r="E3" s="446"/>
    </row>
    <row r="4" spans="1:5" s="270" customFormat="1">
      <c r="A4" s="5"/>
      <c r="B4" s="447" t="s">
        <v>109</v>
      </c>
      <c r="C4" s="447"/>
      <c r="D4" s="447"/>
      <c r="E4" s="447"/>
    </row>
    <row r="5" spans="1:5">
      <c r="B5" s="448"/>
      <c r="C5" s="448"/>
      <c r="D5" s="448"/>
      <c r="E5" s="448"/>
    </row>
    <row r="6" spans="1:5">
      <c r="B6" s="271"/>
      <c r="C6" s="449" t="s">
        <v>110</v>
      </c>
      <c r="D6" s="449"/>
    </row>
    <row r="7" spans="1:5" s="270" customFormat="1" ht="22.9" customHeight="1">
      <c r="A7" s="5"/>
      <c r="B7" s="444" t="s">
        <v>111</v>
      </c>
      <c r="C7" s="268" t="s">
        <v>112</v>
      </c>
      <c r="D7" s="268" t="s">
        <v>112</v>
      </c>
      <c r="E7" s="450" t="s">
        <v>16</v>
      </c>
    </row>
    <row r="8" spans="1:5" s="270" customFormat="1" ht="30" customHeight="1">
      <c r="A8" s="5"/>
      <c r="B8" s="445"/>
      <c r="C8" s="272">
        <v>2021</v>
      </c>
      <c r="D8" s="272">
        <v>2020</v>
      </c>
      <c r="E8" s="451"/>
    </row>
    <row r="9" spans="1:5" ht="34.9" customHeight="1">
      <c r="B9" s="273" t="s">
        <v>113</v>
      </c>
      <c r="C9" s="274">
        <v>3122421</v>
      </c>
      <c r="D9" s="275">
        <v>2455952</v>
      </c>
      <c r="E9" s="276">
        <v>27.136890297530247</v>
      </c>
    </row>
    <row r="10" spans="1:5" ht="34.9" customHeight="1">
      <c r="B10" s="277" t="s">
        <v>114</v>
      </c>
      <c r="C10" s="274">
        <v>220</v>
      </c>
      <c r="D10" s="275">
        <v>322</v>
      </c>
      <c r="E10" s="276">
        <v>-31.677018633540371</v>
      </c>
    </row>
    <row r="11" spans="1:5" ht="34.9" customHeight="1">
      <c r="B11" s="278" t="s">
        <v>115</v>
      </c>
      <c r="C11" s="274">
        <v>10768</v>
      </c>
      <c r="D11" s="275">
        <v>41909</v>
      </c>
      <c r="E11" s="276">
        <v>-74.306234937602895</v>
      </c>
    </row>
    <row r="12" spans="1:5" ht="34.9" customHeight="1">
      <c r="B12" s="277" t="s">
        <v>116</v>
      </c>
      <c r="C12" s="274">
        <v>-1582619</v>
      </c>
      <c r="D12" s="275">
        <v>-1238235</v>
      </c>
      <c r="E12" s="276">
        <v>27.812491166862507</v>
      </c>
    </row>
    <row r="13" spans="1:5" ht="34.9" customHeight="1">
      <c r="B13" s="279" t="s">
        <v>117</v>
      </c>
      <c r="C13" s="274">
        <v>23918</v>
      </c>
      <c r="D13" s="275">
        <v>15966</v>
      </c>
      <c r="E13" s="276">
        <v>49.805837404484535</v>
      </c>
    </row>
    <row r="14" spans="1:5" ht="34.9" customHeight="1">
      <c r="B14" s="280" t="s">
        <v>118</v>
      </c>
      <c r="C14" s="274">
        <v>-868281</v>
      </c>
      <c r="D14" s="275">
        <v>-708571</v>
      </c>
      <c r="E14" s="276">
        <v>22.539731374837523</v>
      </c>
    </row>
    <row r="15" spans="1:5" ht="34.9" customHeight="1">
      <c r="B15" s="277" t="s">
        <v>119</v>
      </c>
      <c r="C15" s="274">
        <v>-453272</v>
      </c>
      <c r="D15" s="275">
        <v>-341242</v>
      </c>
      <c r="E15" s="276">
        <v>32.830073672056784</v>
      </c>
    </row>
    <row r="16" spans="1:5" ht="34.9" customHeight="1">
      <c r="B16" s="280" t="s">
        <v>120</v>
      </c>
      <c r="C16" s="274">
        <v>-93086</v>
      </c>
      <c r="D16" s="275">
        <v>-99240</v>
      </c>
      <c r="E16" s="276">
        <v>-6.2011285771866183</v>
      </c>
    </row>
    <row r="17" spans="1:6" ht="34.9" customHeight="1">
      <c r="A17" s="9"/>
      <c r="B17" s="279" t="s">
        <v>121</v>
      </c>
      <c r="C17" s="274">
        <v>-4138</v>
      </c>
      <c r="D17" s="275">
        <v>3062</v>
      </c>
      <c r="E17" s="281" t="s">
        <v>122</v>
      </c>
    </row>
    <row r="18" spans="1:6" ht="34.9" customHeight="1">
      <c r="B18" s="277" t="s">
        <v>123</v>
      </c>
      <c r="C18" s="274">
        <v>22752</v>
      </c>
      <c r="D18" s="275">
        <v>16639</v>
      </c>
      <c r="E18" s="276">
        <v>36.738986717951796</v>
      </c>
    </row>
    <row r="19" spans="1:6" ht="34.9" customHeight="1">
      <c r="B19" s="280" t="s">
        <v>124</v>
      </c>
      <c r="C19" s="282" t="s">
        <v>107</v>
      </c>
      <c r="D19" s="275">
        <v>6</v>
      </c>
      <c r="E19" s="281" t="s">
        <v>125</v>
      </c>
    </row>
    <row r="20" spans="1:6" s="270" customFormat="1" ht="34.9" customHeight="1">
      <c r="A20" s="5"/>
      <c r="B20" s="283" t="s">
        <v>126</v>
      </c>
      <c r="C20" s="284">
        <v>178683</v>
      </c>
      <c r="D20" s="285">
        <v>146568</v>
      </c>
      <c r="E20" s="286">
        <v>21.911331259210741</v>
      </c>
      <c r="F20" s="287"/>
    </row>
    <row r="21" spans="1:6" ht="34.9" customHeight="1">
      <c r="B21" s="277" t="s">
        <v>127</v>
      </c>
      <c r="C21" s="274">
        <v>8860</v>
      </c>
      <c r="D21" s="275">
        <v>8315</v>
      </c>
      <c r="E21" s="276">
        <v>6.5544197233914607</v>
      </c>
    </row>
    <row r="22" spans="1:6" ht="34.9" customHeight="1">
      <c r="B22" s="277" t="s">
        <v>128</v>
      </c>
      <c r="C22" s="274">
        <v>-50290</v>
      </c>
      <c r="D22" s="275">
        <v>-36186</v>
      </c>
      <c r="E22" s="276">
        <v>38.976399712596034</v>
      </c>
    </row>
    <row r="23" spans="1:6" ht="34.9" customHeight="1">
      <c r="B23" s="277" t="s">
        <v>129</v>
      </c>
      <c r="C23" s="274">
        <v>5368</v>
      </c>
      <c r="D23" s="275">
        <v>5418</v>
      </c>
      <c r="E23" s="276">
        <v>-0.9228497600590625</v>
      </c>
    </row>
    <row r="24" spans="1:6" ht="34.9" customHeight="1">
      <c r="B24" s="277" t="s">
        <v>130</v>
      </c>
      <c r="C24" s="274">
        <v>-680</v>
      </c>
      <c r="D24" s="275">
        <v>1614</v>
      </c>
      <c r="E24" s="276">
        <v>-142.13135068153656</v>
      </c>
    </row>
    <row r="25" spans="1:6" ht="34.9" customHeight="1">
      <c r="B25" s="277" t="s">
        <v>131</v>
      </c>
      <c r="C25" s="274">
        <v>107</v>
      </c>
      <c r="D25" s="275">
        <v>203</v>
      </c>
      <c r="E25" s="276">
        <v>-47.290640394088669</v>
      </c>
    </row>
    <row r="26" spans="1:6" s="270" customFormat="1" ht="34.9" customHeight="1">
      <c r="A26" s="5"/>
      <c r="B26" s="283" t="s">
        <v>132</v>
      </c>
      <c r="C26" s="284">
        <v>142048</v>
      </c>
      <c r="D26" s="285">
        <v>125932</v>
      </c>
      <c r="E26" s="286">
        <v>12.797382714480833</v>
      </c>
    </row>
    <row r="27" spans="1:6" ht="34.9" customHeight="1">
      <c r="B27" s="277" t="s">
        <v>133</v>
      </c>
      <c r="C27" s="274">
        <v>-48443</v>
      </c>
      <c r="D27" s="275">
        <v>-43150</v>
      </c>
      <c r="E27" s="276">
        <v>12.266512166859792</v>
      </c>
    </row>
    <row r="28" spans="1:6" s="270" customFormat="1" ht="34.9" customHeight="1">
      <c r="A28" s="5"/>
      <c r="B28" s="283" t="s">
        <v>134</v>
      </c>
      <c r="C28" s="284">
        <v>93605</v>
      </c>
      <c r="D28" s="285">
        <v>82782</v>
      </c>
      <c r="E28" s="286">
        <v>13.074098233915585</v>
      </c>
    </row>
    <row r="29" spans="1:6" ht="34.9" customHeight="1">
      <c r="B29" s="283" t="s">
        <v>135</v>
      </c>
      <c r="C29" s="288">
        <v>7722</v>
      </c>
      <c r="D29" s="289">
        <v>4479</v>
      </c>
      <c r="E29" s="286">
        <v>72.404554588077701</v>
      </c>
    </row>
    <row r="30" spans="1:6" ht="34.9" customHeight="1">
      <c r="B30" s="290" t="s">
        <v>136</v>
      </c>
      <c r="C30" s="291">
        <v>85883</v>
      </c>
      <c r="D30" s="292">
        <v>78303</v>
      </c>
      <c r="E30" s="293">
        <v>9.680344303538817</v>
      </c>
    </row>
    <row r="31" spans="1:6">
      <c r="B31" s="443"/>
      <c r="C31" s="443"/>
    </row>
    <row r="32" spans="1:6">
      <c r="C32" s="294"/>
      <c r="D32" s="294"/>
    </row>
    <row r="40" spans="1:1">
      <c r="A40" s="12"/>
    </row>
    <row r="48" spans="1:1">
      <c r="A48" s="9"/>
    </row>
    <row r="58" spans="1:1">
      <c r="A58" s="9"/>
    </row>
    <row r="67" spans="1:1">
      <c r="A67" s="9"/>
    </row>
    <row r="79" spans="1:1">
      <c r="A79" s="12"/>
    </row>
    <row r="90" spans="1:1">
      <c r="A90" s="20"/>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mergeCells count="7">
    <mergeCell ref="B31:C31"/>
    <mergeCell ref="B7:B8"/>
    <mergeCell ref="B3:E3"/>
    <mergeCell ref="B4:E4"/>
    <mergeCell ref="B5:E5"/>
    <mergeCell ref="C6:D6"/>
    <mergeCell ref="E7:E8"/>
  </mergeCells>
  <hyperlinks>
    <hyperlink ref="A1" location="Índice!E4" display="INDICE"/>
  </hyperlinks>
  <pageMargins left="0.25" right="0.25" top="0.75" bottom="0.75" header="0.3" footer="0.3"/>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2"/>
  <sheetViews>
    <sheetView showGridLines="0" zoomScale="60" zoomScaleNormal="60" workbookViewId="0">
      <selection activeCell="B1" sqref="B1"/>
    </sheetView>
  </sheetViews>
  <sheetFormatPr baseColWidth="10" defaultColWidth="27.42578125" defaultRowHeight="15" customHeight="1"/>
  <cols>
    <col min="1" max="1" width="19.7109375" style="5" bestFit="1" customWidth="1"/>
    <col min="2" max="16384" width="27.42578125" style="229"/>
  </cols>
  <sheetData>
    <row r="1" spans="1:30" ht="39.75">
      <c r="A1" s="1" t="s">
        <v>298</v>
      </c>
    </row>
    <row r="2" spans="1:30" ht="30" customHeight="1"/>
    <row r="3" spans="1:30" ht="34.9" customHeight="1">
      <c r="B3" s="296"/>
      <c r="C3" s="452" t="s">
        <v>14</v>
      </c>
      <c r="D3" s="453"/>
      <c r="E3" s="453"/>
      <c r="F3" s="453"/>
      <c r="G3" s="453"/>
      <c r="H3" s="231"/>
      <c r="I3" s="231"/>
      <c r="J3" s="231"/>
      <c r="K3" s="231"/>
      <c r="L3" s="231"/>
      <c r="M3" s="231"/>
      <c r="N3" s="231"/>
      <c r="O3" s="231"/>
      <c r="P3" s="231"/>
      <c r="Q3" s="231"/>
      <c r="R3" s="231"/>
      <c r="S3" s="231"/>
      <c r="T3" s="231"/>
      <c r="U3" s="231"/>
      <c r="V3" s="231"/>
      <c r="W3" s="231"/>
      <c r="X3" s="231"/>
      <c r="Y3" s="231"/>
      <c r="Z3" s="231"/>
      <c r="AA3" s="231"/>
      <c r="AB3" s="231"/>
      <c r="AC3" s="231"/>
      <c r="AD3" s="231"/>
    </row>
    <row r="4" spans="1:30" ht="85.5" customHeight="1">
      <c r="B4" s="297" t="s">
        <v>137</v>
      </c>
      <c r="C4" s="295" t="s">
        <v>138</v>
      </c>
      <c r="D4" s="295" t="s">
        <v>139</v>
      </c>
      <c r="E4" s="295" t="s">
        <v>28</v>
      </c>
      <c r="F4" s="295" t="s">
        <v>140</v>
      </c>
      <c r="G4" s="295" t="s">
        <v>141</v>
      </c>
      <c r="H4" s="231"/>
      <c r="I4" s="231"/>
      <c r="J4" s="231"/>
      <c r="K4" s="231"/>
      <c r="L4" s="231"/>
      <c r="M4" s="231"/>
      <c r="N4" s="231"/>
      <c r="O4" s="231"/>
      <c r="P4" s="231"/>
      <c r="Q4" s="231"/>
      <c r="R4" s="231"/>
      <c r="S4" s="231"/>
      <c r="T4" s="231"/>
      <c r="U4" s="231"/>
      <c r="V4" s="231"/>
      <c r="W4" s="231"/>
      <c r="X4" s="231"/>
      <c r="Y4" s="231"/>
      <c r="Z4" s="231"/>
      <c r="AA4" s="231"/>
      <c r="AB4" s="231"/>
      <c r="AC4" s="231"/>
      <c r="AD4" s="231"/>
    </row>
    <row r="5" spans="1:30" ht="34.9" hidden="1" customHeight="1">
      <c r="B5" s="296" t="s">
        <v>294</v>
      </c>
      <c r="C5" s="234"/>
      <c r="D5" s="234"/>
      <c r="E5" s="298"/>
      <c r="F5" s="234"/>
      <c r="G5" s="234"/>
      <c r="H5" s="231"/>
      <c r="I5" s="231"/>
      <c r="J5" s="231"/>
      <c r="K5" s="231"/>
      <c r="L5" s="231"/>
      <c r="M5" s="231"/>
      <c r="N5" s="231"/>
      <c r="O5" s="231"/>
      <c r="P5" s="231"/>
      <c r="Q5" s="231"/>
      <c r="R5" s="231"/>
      <c r="S5" s="231"/>
      <c r="T5" s="231"/>
      <c r="U5" s="231"/>
      <c r="V5" s="231"/>
      <c r="W5" s="231"/>
      <c r="X5" s="231"/>
      <c r="Y5" s="231"/>
      <c r="Z5" s="231"/>
      <c r="AA5" s="231"/>
      <c r="AB5" s="231"/>
      <c r="AC5" s="231"/>
      <c r="AD5" s="231"/>
    </row>
    <row r="6" spans="1:30" ht="19.5">
      <c r="B6" s="238" t="s">
        <v>142</v>
      </c>
      <c r="C6" s="299">
        <v>2958160</v>
      </c>
      <c r="D6" s="299">
        <v>166593</v>
      </c>
      <c r="E6" s="299" t="s">
        <v>107</v>
      </c>
      <c r="F6" s="299">
        <v>-2332</v>
      </c>
      <c r="G6" s="299">
        <v>3122421</v>
      </c>
      <c r="H6" s="231"/>
      <c r="I6" s="231"/>
      <c r="J6" s="231"/>
      <c r="K6" s="231"/>
      <c r="L6" s="231"/>
      <c r="M6" s="231"/>
      <c r="N6" s="231"/>
      <c r="O6" s="231"/>
      <c r="P6" s="231"/>
      <c r="Q6" s="231"/>
      <c r="R6" s="231"/>
      <c r="S6" s="231"/>
      <c r="T6" s="231"/>
      <c r="U6" s="231"/>
      <c r="V6" s="231"/>
      <c r="W6" s="231"/>
      <c r="X6" s="231"/>
      <c r="Y6" s="231"/>
      <c r="Z6" s="231"/>
      <c r="AA6" s="231"/>
      <c r="AB6" s="231"/>
      <c r="AC6" s="231"/>
      <c r="AD6" s="231"/>
    </row>
    <row r="7" spans="1:30" ht="39">
      <c r="B7" s="238" t="s">
        <v>126</v>
      </c>
      <c r="C7" s="299">
        <v>112248</v>
      </c>
      <c r="D7" s="299">
        <v>92172</v>
      </c>
      <c r="E7" s="299">
        <v>-26320</v>
      </c>
      <c r="F7" s="299">
        <v>583</v>
      </c>
      <c r="G7" s="299">
        <v>178683</v>
      </c>
      <c r="H7" s="231"/>
      <c r="I7" s="231"/>
      <c r="J7" s="231"/>
      <c r="K7" s="231"/>
      <c r="L7" s="231"/>
      <c r="M7" s="231"/>
      <c r="N7" s="231"/>
      <c r="O7" s="231"/>
      <c r="P7" s="231"/>
      <c r="Q7" s="231"/>
      <c r="R7" s="231"/>
      <c r="S7" s="231"/>
      <c r="T7" s="231"/>
      <c r="U7" s="231"/>
      <c r="V7" s="231"/>
      <c r="W7" s="231"/>
      <c r="X7" s="231"/>
      <c r="Y7" s="231"/>
      <c r="Z7" s="231"/>
      <c r="AA7" s="231"/>
      <c r="AB7" s="231"/>
      <c r="AC7" s="231"/>
      <c r="AD7" s="231"/>
    </row>
    <row r="8" spans="1:30" ht="19.5">
      <c r="B8" s="238" t="s">
        <v>143</v>
      </c>
      <c r="C8" s="299">
        <v>7330</v>
      </c>
      <c r="D8" s="299">
        <v>1530</v>
      </c>
      <c r="E8" s="299" t="s">
        <v>107</v>
      </c>
      <c r="F8" s="299" t="s">
        <v>107</v>
      </c>
      <c r="G8" s="299">
        <v>8860</v>
      </c>
      <c r="H8" s="231"/>
      <c r="I8" s="231"/>
      <c r="J8" s="231"/>
      <c r="K8" s="231"/>
      <c r="L8" s="231"/>
      <c r="M8" s="231"/>
      <c r="N8" s="231"/>
      <c r="O8" s="231"/>
      <c r="P8" s="231"/>
      <c r="Q8" s="231"/>
      <c r="R8" s="231"/>
      <c r="S8" s="231"/>
      <c r="T8" s="231"/>
      <c r="U8" s="231"/>
      <c r="V8" s="231"/>
      <c r="W8" s="231"/>
      <c r="X8" s="231"/>
      <c r="Y8" s="231"/>
      <c r="Z8" s="231"/>
      <c r="AA8" s="231"/>
      <c r="AB8" s="231"/>
      <c r="AC8" s="231"/>
      <c r="AD8" s="231"/>
    </row>
    <row r="9" spans="1:30" ht="39">
      <c r="B9" s="238" t="s">
        <v>144</v>
      </c>
      <c r="C9" s="299">
        <v>-9601</v>
      </c>
      <c r="D9" s="299">
        <v>-38908</v>
      </c>
      <c r="E9" s="299">
        <v>-1781</v>
      </c>
      <c r="F9" s="299" t="s">
        <v>107</v>
      </c>
      <c r="G9" s="299">
        <v>-50290</v>
      </c>
      <c r="H9" s="231"/>
      <c r="I9" s="231"/>
      <c r="J9" s="231"/>
      <c r="K9" s="231"/>
      <c r="L9" s="231"/>
      <c r="M9" s="231"/>
      <c r="N9" s="231"/>
      <c r="O9" s="231"/>
      <c r="P9" s="231"/>
      <c r="Q9" s="231"/>
      <c r="R9" s="231"/>
      <c r="S9" s="231"/>
      <c r="T9" s="231"/>
      <c r="U9" s="231"/>
      <c r="V9" s="231"/>
      <c r="W9" s="231"/>
      <c r="X9" s="231"/>
      <c r="Y9" s="231"/>
      <c r="Z9" s="231"/>
      <c r="AA9" s="231"/>
      <c r="AB9" s="231"/>
      <c r="AC9" s="231"/>
      <c r="AD9" s="231"/>
    </row>
    <row r="10" spans="1:30" ht="78">
      <c r="B10" s="238" t="s">
        <v>145</v>
      </c>
      <c r="C10" s="299">
        <v>107</v>
      </c>
      <c r="D10" s="299" t="s">
        <v>107</v>
      </c>
      <c r="E10" s="299" t="s">
        <v>107</v>
      </c>
      <c r="F10" s="299" t="s">
        <v>107</v>
      </c>
      <c r="G10" s="299">
        <v>107</v>
      </c>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row>
    <row r="11" spans="1:30" ht="39">
      <c r="B11" s="238" t="s">
        <v>129</v>
      </c>
      <c r="C11" s="299">
        <v>5958</v>
      </c>
      <c r="D11" s="299">
        <v>-590</v>
      </c>
      <c r="E11" s="299" t="s">
        <v>107</v>
      </c>
      <c r="F11" s="299" t="s">
        <v>107</v>
      </c>
      <c r="G11" s="299">
        <v>5368</v>
      </c>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row>
    <row r="12" spans="1:30" ht="97.5">
      <c r="B12" s="238" t="s">
        <v>130</v>
      </c>
      <c r="C12" s="299">
        <v>-1087</v>
      </c>
      <c r="D12" s="299">
        <v>261</v>
      </c>
      <c r="E12" s="299">
        <v>146</v>
      </c>
      <c r="F12" s="299" t="s">
        <v>107</v>
      </c>
      <c r="G12" s="299">
        <v>-680</v>
      </c>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row>
    <row r="13" spans="1:30" ht="19.5">
      <c r="B13" s="238" t="s">
        <v>146</v>
      </c>
      <c r="C13" s="299">
        <v>-37853</v>
      </c>
      <c r="D13" s="299">
        <v>-11852</v>
      </c>
      <c r="E13" s="299">
        <v>1421</v>
      </c>
      <c r="F13" s="299">
        <v>-159</v>
      </c>
      <c r="G13" s="299">
        <v>-48443</v>
      </c>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row>
    <row r="14" spans="1:30" ht="58.5">
      <c r="B14" s="238" t="s">
        <v>147</v>
      </c>
      <c r="C14" s="299">
        <v>15</v>
      </c>
      <c r="D14" s="299">
        <v>-7737</v>
      </c>
      <c r="E14" s="299" t="s">
        <v>107</v>
      </c>
      <c r="F14" s="299" t="s">
        <v>107</v>
      </c>
      <c r="G14" s="299">
        <v>-7722</v>
      </c>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row>
    <row r="15" spans="1:30" ht="78">
      <c r="B15" s="238" t="s">
        <v>148</v>
      </c>
      <c r="C15" s="299">
        <v>77119</v>
      </c>
      <c r="D15" s="299">
        <v>34876</v>
      </c>
      <c r="E15" s="299">
        <v>-26533</v>
      </c>
      <c r="F15" s="299">
        <v>421</v>
      </c>
      <c r="G15" s="299">
        <v>85883</v>
      </c>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row>
    <row r="16" spans="1:30" ht="42" customHeight="1" thickBot="1">
      <c r="B16" s="300" t="s">
        <v>20</v>
      </c>
      <c r="C16" s="301">
        <v>165838</v>
      </c>
      <c r="D16" s="301">
        <v>131301</v>
      </c>
      <c r="E16" s="301">
        <v>-25109</v>
      </c>
      <c r="F16" s="301">
        <v>-261</v>
      </c>
      <c r="G16" s="301">
        <v>271769</v>
      </c>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row>
    <row r="17" spans="1:30" ht="19.5">
      <c r="A17" s="9"/>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row>
    <row r="18" spans="1:30" ht="15" customHeight="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row>
    <row r="19" spans="1:30" ht="15" customHeight="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1:30" ht="15" customHeight="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row>
    <row r="21" spans="1:30" ht="15" customHeight="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row>
    <row r="22" spans="1:30" ht="15" customHeight="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row>
    <row r="23" spans="1:30" ht="15.75" customHeight="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row>
    <row r="24" spans="1:30" ht="15.75" customHeight="1">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row>
    <row r="25" spans="1:30" ht="15.75" customHeight="1">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row>
    <row r="26" spans="1:30" ht="15.75" customHeight="1">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row>
    <row r="27" spans="1:30" ht="15.75" customHeight="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row>
    <row r="28" spans="1:30" ht="15.75" customHeight="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row>
    <row r="29" spans="1:30" ht="15.75" customHeight="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row>
    <row r="30" spans="1:30" ht="15.75" customHeight="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row>
    <row r="31" spans="1:30" ht="15.75" customHeight="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row>
    <row r="32" spans="1:30" ht="15.75" customHeight="1">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row>
    <row r="33" spans="1:30" ht="15.75" customHeight="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row>
    <row r="34" spans="1:30" ht="15.75" customHeight="1">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row>
    <row r="35" spans="1:30" ht="15.75" customHeight="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row>
    <row r="36" spans="1:30" ht="15.75" customHeight="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row>
    <row r="37" spans="1:30" ht="15.75" customHeight="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row>
    <row r="38" spans="1:30" ht="15.75" customHeight="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row>
    <row r="39" spans="1:30" ht="15.75" customHeight="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row>
    <row r="40" spans="1:30" ht="15.75" customHeight="1">
      <c r="A40" s="12"/>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row>
    <row r="41" spans="1:30" ht="15.75" customHeight="1">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row>
    <row r="42" spans="1:30" ht="15.75" customHeight="1">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row>
    <row r="43" spans="1:30" ht="15.75" customHeight="1">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row>
    <row r="44" spans="1:30" ht="15.75" customHeight="1">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row>
    <row r="45" spans="1:30" ht="15.75" customHeight="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row>
    <row r="46" spans="1:30" ht="15.75" customHeight="1">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row>
    <row r="47" spans="1:30" ht="15.75" customHeight="1">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row>
    <row r="48" spans="1:30" ht="15.75" customHeight="1">
      <c r="A48" s="9"/>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row>
    <row r="49" spans="1:30" ht="15.75" customHeight="1">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row>
    <row r="50" spans="1:30" ht="15.75" customHeight="1">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row>
    <row r="51" spans="1:30" ht="15.75" customHeight="1">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row>
    <row r="52" spans="1:30" ht="15.75" customHeight="1">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row>
    <row r="53" spans="1:30" ht="15.75" customHeight="1">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row>
    <row r="54" spans="1:30" ht="15.75" customHeight="1">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row>
    <row r="55" spans="1:30" ht="15.75" customHeight="1">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row>
    <row r="56" spans="1:30" ht="15.75" customHeight="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row>
    <row r="57" spans="1:30" ht="15.75" customHeight="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row>
    <row r="58" spans="1:30" ht="15.75" customHeight="1">
      <c r="A58" s="9"/>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row>
    <row r="59" spans="1:30" ht="15.75" customHeight="1"/>
    <row r="60" spans="1:30" ht="15.75" customHeight="1"/>
    <row r="61" spans="1:30" ht="15.75" customHeight="1"/>
    <row r="62" spans="1:30" ht="15.75" customHeight="1"/>
    <row r="63" spans="1:30" ht="15.75" customHeight="1"/>
    <row r="64" spans="1:30" ht="15.75" customHeight="1"/>
    <row r="65" spans="1:1" ht="15.75" customHeight="1"/>
    <row r="66" spans="1:1" ht="15.75" customHeight="1"/>
    <row r="67" spans="1:1" ht="15.75" customHeight="1">
      <c r="A67" s="9"/>
    </row>
    <row r="68" spans="1:1" ht="15.75" customHeight="1"/>
    <row r="69" spans="1:1" ht="15.75" customHeight="1"/>
    <row r="70" spans="1:1" ht="15.75" customHeight="1"/>
    <row r="71" spans="1:1" ht="15.75" customHeight="1"/>
    <row r="72" spans="1:1" ht="15.75" customHeight="1"/>
    <row r="73" spans="1:1" ht="15.75" customHeight="1"/>
    <row r="74" spans="1:1" ht="15.75" customHeight="1"/>
    <row r="75" spans="1:1" ht="15.75" customHeight="1"/>
    <row r="76" spans="1:1" ht="15.75" customHeight="1"/>
    <row r="77" spans="1:1" ht="15.75" customHeight="1"/>
    <row r="78" spans="1:1" ht="15.75" customHeight="1"/>
    <row r="79" spans="1:1" ht="15.75" customHeight="1">
      <c r="A79" s="12"/>
    </row>
    <row r="80" spans="1:1" ht="15.75" customHeight="1"/>
    <row r="81" spans="1:1" ht="15.75" customHeight="1"/>
    <row r="82" spans="1:1" ht="15.75" customHeight="1"/>
    <row r="83" spans="1:1" ht="15.75" customHeight="1"/>
    <row r="84" spans="1:1" ht="15.75" customHeight="1"/>
    <row r="85" spans="1:1" ht="15.75" customHeight="1"/>
    <row r="86" spans="1:1" ht="15.75" customHeight="1"/>
    <row r="87" spans="1:1" ht="15.75" customHeight="1"/>
    <row r="88" spans="1:1" ht="15.75" customHeight="1"/>
    <row r="89" spans="1:1" ht="15.75" customHeight="1"/>
    <row r="90" spans="1:1" ht="15.75" customHeight="1">
      <c r="A90" s="20"/>
    </row>
    <row r="91" spans="1:1" ht="15.75" customHeight="1"/>
    <row r="92" spans="1:1" ht="15.75" customHeight="1"/>
    <row r="93" spans="1:1" ht="15.75" customHeight="1"/>
    <row r="94" spans="1:1" ht="15.75" customHeight="1"/>
    <row r="95" spans="1:1" ht="15.75" customHeight="1"/>
    <row r="96" spans="1:1" ht="15.75" customHeight="1"/>
    <row r="97" spans="1:1" ht="15.75" customHeight="1"/>
    <row r="98" spans="1:1" ht="15.75" customHeight="1"/>
    <row r="99" spans="1:1" ht="15.75" customHeight="1"/>
    <row r="100" spans="1:1" ht="15.75" customHeight="1"/>
    <row r="101" spans="1:1" ht="15.75" customHeight="1"/>
    <row r="102" spans="1:1" ht="15.75" customHeight="1"/>
    <row r="103" spans="1:1" ht="15.75" customHeight="1"/>
    <row r="104" spans="1:1" ht="15.75" customHeight="1"/>
    <row r="105" spans="1:1" ht="15.75" customHeight="1"/>
    <row r="106" spans="1:1" ht="15.75" customHeight="1"/>
    <row r="107" spans="1:1" ht="15.75" customHeight="1"/>
    <row r="108" spans="1:1" ht="15.75" customHeight="1">
      <c r="A108" s="9"/>
    </row>
    <row r="109" spans="1:1" ht="15.75" customHeight="1"/>
    <row r="110" spans="1:1" ht="15.75" customHeight="1"/>
    <row r="111" spans="1:1" ht="15.75" customHeight="1"/>
    <row r="112" spans="1:1" ht="15.75" customHeight="1"/>
    <row r="113" spans="1:1" ht="15.75" customHeight="1"/>
    <row r="114" spans="1:1" ht="15.75" customHeight="1"/>
    <row r="115" spans="1:1" ht="15.75" customHeight="1"/>
    <row r="116" spans="1:1" ht="15.75" customHeight="1"/>
    <row r="117" spans="1:1" ht="15.75" customHeight="1"/>
    <row r="118" spans="1:1" ht="15.75" customHeight="1"/>
    <row r="119" spans="1:1" ht="15.75" customHeight="1"/>
    <row r="120" spans="1:1" ht="15.75" customHeight="1"/>
    <row r="121" spans="1:1" ht="15.75" customHeight="1"/>
    <row r="122" spans="1:1" ht="15.75" customHeight="1"/>
    <row r="123" spans="1:1" ht="15.75" customHeight="1"/>
    <row r="124" spans="1:1" ht="15.75" customHeight="1"/>
    <row r="125" spans="1:1" ht="15.75" customHeight="1">
      <c r="A125" s="26"/>
    </row>
    <row r="126" spans="1:1" ht="15.75" customHeight="1"/>
    <row r="127" spans="1:1" ht="15.75" customHeight="1">
      <c r="A127" s="12"/>
    </row>
    <row r="128" spans="1:1" ht="15.75" customHeight="1"/>
    <row r="129" spans="1:1" ht="15.75" customHeight="1"/>
    <row r="130" spans="1:1" ht="15.75" customHeight="1"/>
    <row r="131" spans="1:1" ht="15.75" customHeight="1"/>
    <row r="132" spans="1:1" ht="15.75" customHeight="1">
      <c r="A132" s="28"/>
    </row>
    <row r="133" spans="1:1" ht="15.75" customHeight="1">
      <c r="A133" s="28"/>
    </row>
    <row r="134" spans="1:1" ht="15.75" customHeight="1">
      <c r="A134" s="28"/>
    </row>
    <row r="135" spans="1:1" ht="15.75" customHeight="1">
      <c r="A135" s="28"/>
    </row>
    <row r="136" spans="1:1" ht="15.75" customHeight="1">
      <c r="A136" s="28"/>
    </row>
    <row r="137" spans="1:1" ht="15.75" customHeight="1">
      <c r="A137" s="28"/>
    </row>
    <row r="138" spans="1:1" ht="15.75" customHeight="1">
      <c r="A138" s="28"/>
    </row>
    <row r="139" spans="1:1" ht="15.75" customHeight="1"/>
    <row r="140" spans="1:1" ht="15.75" customHeight="1">
      <c r="A140" s="28"/>
    </row>
    <row r="141" spans="1:1" ht="15.75" customHeight="1">
      <c r="A141" s="28"/>
    </row>
    <row r="142" spans="1:1" ht="15.75" customHeight="1">
      <c r="A142" s="28"/>
    </row>
    <row r="143" spans="1:1" ht="15.75" customHeight="1">
      <c r="A143" s="28"/>
    </row>
    <row r="144" spans="1:1" ht="15.75" customHeight="1">
      <c r="A144" s="28"/>
    </row>
    <row r="145" spans="1:1" ht="15.75" customHeight="1">
      <c r="A145" s="28"/>
    </row>
    <row r="146" spans="1:1" ht="15.75" customHeight="1"/>
    <row r="147" spans="1:1" ht="15.75" customHeight="1"/>
    <row r="148" spans="1:1" ht="15.75" customHeight="1"/>
    <row r="149" spans="1:1" ht="15.75" customHeight="1"/>
    <row r="150" spans="1:1" ht="15.75" customHeight="1"/>
    <row r="151" spans="1:1" ht="15.75" customHeight="1"/>
    <row r="152" spans="1:1" ht="15.75" customHeight="1"/>
    <row r="153" spans="1:1" ht="15.75" customHeight="1"/>
    <row r="154" spans="1:1" ht="15.75" customHeight="1"/>
    <row r="155" spans="1:1" ht="15.75" customHeight="1"/>
    <row r="156" spans="1:1" ht="15.75" customHeight="1"/>
    <row r="157" spans="1:1" ht="15.75" customHeight="1"/>
    <row r="158" spans="1:1" ht="15.75" customHeight="1"/>
    <row r="159" spans="1:1" ht="15.75" customHeight="1"/>
    <row r="160" spans="1:1"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
    <mergeCell ref="C3:G3"/>
  </mergeCells>
  <hyperlinks>
    <hyperlink ref="A1" location="Índice!E4" display="INDICE"/>
  </hyperlinks>
  <pageMargins left="0.25" right="0.25" top="0.75" bottom="0.75" header="0.3" footer="0.3"/>
  <pageSetup scale="61"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showGridLines="0" zoomScale="60" zoomScaleNormal="60" workbookViewId="0">
      <selection activeCell="B1" sqref="B1"/>
    </sheetView>
  </sheetViews>
  <sheetFormatPr baseColWidth="10" defaultColWidth="9.140625" defaultRowHeight="19.5"/>
  <cols>
    <col min="1" max="1" width="19.7109375" style="5" bestFit="1" customWidth="1"/>
    <col min="2" max="2" width="119" style="302" customWidth="1"/>
    <col min="3" max="3" width="36.140625" style="302" customWidth="1"/>
    <col min="4" max="4" width="37" style="302" customWidth="1"/>
    <col min="5" max="5" width="11.7109375" style="302" customWidth="1"/>
    <col min="6" max="16384" width="9.140625" style="302"/>
  </cols>
  <sheetData>
    <row r="1" spans="1:6" ht="39.75">
      <c r="A1" s="1" t="s">
        <v>298</v>
      </c>
    </row>
    <row r="2" spans="1:6" ht="37.15" customHeight="1"/>
    <row r="3" spans="1:6" s="303" customFormat="1" ht="22.9" customHeight="1">
      <c r="A3" s="5"/>
      <c r="B3" s="455" t="s">
        <v>149</v>
      </c>
      <c r="C3" s="455"/>
      <c r="D3" s="455"/>
    </row>
    <row r="4" spans="1:6" s="303" customFormat="1" ht="30" customHeight="1">
      <c r="A4" s="5"/>
      <c r="B4" s="456" t="s">
        <v>150</v>
      </c>
      <c r="C4" s="456"/>
      <c r="D4" s="456"/>
    </row>
    <row r="5" spans="1:6" ht="13.9" customHeight="1">
      <c r="B5" s="304"/>
      <c r="C5" s="304"/>
      <c r="D5" s="304"/>
    </row>
    <row r="6" spans="1:6" ht="15" customHeight="1">
      <c r="B6" s="305"/>
      <c r="C6" s="454" t="s">
        <v>14</v>
      </c>
      <c r="D6" s="454"/>
    </row>
    <row r="7" spans="1:6" ht="12.75" customHeight="1"/>
    <row r="8" spans="1:6" s="308" customFormat="1" ht="34.9" customHeight="1">
      <c r="A8" s="5"/>
      <c r="B8" s="306" t="s">
        <v>151</v>
      </c>
      <c r="C8" s="307" t="s">
        <v>152</v>
      </c>
      <c r="D8" s="307" t="s">
        <v>153</v>
      </c>
    </row>
    <row r="9" spans="1:6" s="303" customFormat="1" ht="34.9" customHeight="1">
      <c r="A9" s="5"/>
      <c r="B9" s="309" t="s">
        <v>154</v>
      </c>
      <c r="C9" s="310"/>
      <c r="D9" s="309"/>
      <c r="E9" s="302"/>
      <c r="F9" s="302"/>
    </row>
    <row r="10" spans="1:6" s="303" customFormat="1" ht="34.9" customHeight="1">
      <c r="A10" s="5"/>
      <c r="B10" s="309" t="s">
        <v>155</v>
      </c>
      <c r="C10" s="310"/>
      <c r="D10" s="309"/>
      <c r="E10" s="302"/>
      <c r="F10" s="302"/>
    </row>
    <row r="11" spans="1:6" ht="34.9" customHeight="1">
      <c r="B11" s="311" t="s">
        <v>156</v>
      </c>
      <c r="C11" s="312">
        <v>27361</v>
      </c>
      <c r="D11" s="313">
        <v>24853</v>
      </c>
    </row>
    <row r="12" spans="1:6" ht="34.9" customHeight="1">
      <c r="B12" s="311" t="s">
        <v>157</v>
      </c>
      <c r="C12" s="312">
        <v>16496</v>
      </c>
      <c r="D12" s="313">
        <v>16338</v>
      </c>
    </row>
    <row r="13" spans="1:6" ht="34.9" customHeight="1">
      <c r="B13" s="311"/>
      <c r="C13" s="314">
        <v>43857</v>
      </c>
      <c r="D13" s="315">
        <v>41191</v>
      </c>
    </row>
    <row r="14" spans="1:6" ht="34.9" customHeight="1">
      <c r="B14" s="309" t="s">
        <v>158</v>
      </c>
      <c r="C14" s="314">
        <v>77521</v>
      </c>
      <c r="D14" s="315">
        <v>49902</v>
      </c>
    </row>
    <row r="15" spans="1:6" ht="34.9" customHeight="1">
      <c r="B15" s="309" t="s">
        <v>159</v>
      </c>
      <c r="C15" s="314">
        <v>784666</v>
      </c>
      <c r="D15" s="315">
        <v>755835</v>
      </c>
    </row>
    <row r="16" spans="1:6" ht="34.9" customHeight="1">
      <c r="B16" s="316" t="s">
        <v>160</v>
      </c>
      <c r="C16" s="314">
        <v>517203</v>
      </c>
      <c r="D16" s="315">
        <v>479970</v>
      </c>
    </row>
    <row r="17" spans="1:5" ht="34.9" customHeight="1">
      <c r="A17" s="9"/>
      <c r="B17" s="309" t="s">
        <v>161</v>
      </c>
      <c r="C17" s="312"/>
      <c r="D17" s="313"/>
    </row>
    <row r="18" spans="1:5" ht="34.9" customHeight="1">
      <c r="B18" s="311" t="s">
        <v>162</v>
      </c>
      <c r="C18" s="312">
        <v>41218</v>
      </c>
      <c r="D18" s="313">
        <v>46460</v>
      </c>
    </row>
    <row r="19" spans="1:5" ht="34.9" customHeight="1">
      <c r="B19" s="311" t="s">
        <v>163</v>
      </c>
      <c r="C19" s="312">
        <v>317</v>
      </c>
      <c r="D19" s="313">
        <v>180</v>
      </c>
    </row>
    <row r="20" spans="1:5" ht="34.9" customHeight="1">
      <c r="B20" s="316"/>
      <c r="C20" s="314">
        <v>41535</v>
      </c>
      <c r="D20" s="315">
        <v>46640</v>
      </c>
    </row>
    <row r="21" spans="1:5" ht="34.9" customHeight="1">
      <c r="B21" s="309" t="s">
        <v>164</v>
      </c>
      <c r="C21" s="314">
        <v>89413</v>
      </c>
      <c r="D21" s="315">
        <v>80555</v>
      </c>
    </row>
    <row r="22" spans="1:5" ht="34.9" customHeight="1">
      <c r="B22" s="317" t="s">
        <v>165</v>
      </c>
      <c r="C22" s="318">
        <v>1554195</v>
      </c>
      <c r="D22" s="319">
        <v>1454093</v>
      </c>
    </row>
    <row r="23" spans="1:5" ht="12" customHeight="1">
      <c r="B23" s="320"/>
      <c r="C23" s="321"/>
      <c r="D23" s="320"/>
    </row>
    <row r="24" spans="1:5" ht="34.9" customHeight="1">
      <c r="B24" s="309" t="s">
        <v>166</v>
      </c>
      <c r="C24" s="321"/>
      <c r="D24" s="320"/>
    </row>
    <row r="25" spans="1:5" ht="34.9" customHeight="1">
      <c r="B25" s="309" t="s">
        <v>167</v>
      </c>
      <c r="C25" s="314">
        <v>11282</v>
      </c>
      <c r="D25" s="315">
        <v>5892</v>
      </c>
    </row>
    <row r="26" spans="1:5" ht="34.9" customHeight="1">
      <c r="B26" s="309" t="s">
        <v>168</v>
      </c>
      <c r="C26" s="314">
        <v>399621</v>
      </c>
      <c r="D26" s="315">
        <v>338880</v>
      </c>
    </row>
    <row r="27" spans="1:5" ht="34.9" customHeight="1">
      <c r="B27" s="309" t="s">
        <v>169</v>
      </c>
      <c r="C27" s="314">
        <v>767035</v>
      </c>
      <c r="D27" s="315">
        <v>743284</v>
      </c>
    </row>
    <row r="28" spans="1:5" ht="34.9" customHeight="1">
      <c r="B28" s="309" t="s">
        <v>170</v>
      </c>
      <c r="C28" s="314">
        <v>22397</v>
      </c>
      <c r="D28" s="315">
        <v>32317</v>
      </c>
    </row>
    <row r="29" spans="1:5" ht="34.9" customHeight="1">
      <c r="B29" s="309" t="s">
        <v>171</v>
      </c>
      <c r="C29" s="314">
        <v>41816</v>
      </c>
      <c r="D29" s="315">
        <v>35967</v>
      </c>
    </row>
    <row r="30" spans="1:5" ht="34.9" customHeight="1">
      <c r="B30" s="309" t="s">
        <v>172</v>
      </c>
      <c r="C30" s="314">
        <v>12003</v>
      </c>
      <c r="D30" s="315">
        <v>7624</v>
      </c>
    </row>
    <row r="31" spans="1:5" ht="34.9" customHeight="1">
      <c r="B31" s="309" t="s">
        <v>173</v>
      </c>
      <c r="C31" s="314">
        <v>22863</v>
      </c>
      <c r="D31" s="315">
        <v>16612</v>
      </c>
    </row>
    <row r="32" spans="1:5" ht="34.9" customHeight="1">
      <c r="B32" s="309" t="s">
        <v>174</v>
      </c>
      <c r="C32" s="314">
        <v>323</v>
      </c>
      <c r="D32" s="315">
        <v>141</v>
      </c>
      <c r="E32" s="322"/>
    </row>
    <row r="33" spans="1:7" ht="34.9" customHeight="1">
      <c r="B33" s="309" t="s">
        <v>175</v>
      </c>
      <c r="C33" s="314">
        <v>11214</v>
      </c>
      <c r="D33" s="315">
        <v>9594</v>
      </c>
    </row>
    <row r="34" spans="1:7" ht="34.9" customHeight="1">
      <c r="B34" s="309" t="s">
        <v>163</v>
      </c>
      <c r="C34" s="314">
        <v>6454</v>
      </c>
      <c r="D34" s="315">
        <v>830</v>
      </c>
    </row>
    <row r="35" spans="1:7" ht="34.9" customHeight="1">
      <c r="B35" s="309" t="s">
        <v>176</v>
      </c>
      <c r="C35" s="314">
        <v>11305</v>
      </c>
      <c r="D35" s="315">
        <v>9463</v>
      </c>
    </row>
    <row r="36" spans="1:7" ht="7.9" customHeight="1">
      <c r="B36" s="311"/>
      <c r="C36" s="314"/>
      <c r="D36" s="315"/>
    </row>
    <row r="37" spans="1:7" ht="34.9" customHeight="1">
      <c r="B37" s="309" t="s">
        <v>177</v>
      </c>
      <c r="C37" s="314">
        <v>388105</v>
      </c>
      <c r="D37" s="315">
        <v>391628</v>
      </c>
      <c r="G37" s="322"/>
    </row>
    <row r="38" spans="1:7" ht="13.15" customHeight="1">
      <c r="B38" s="309"/>
      <c r="C38" s="314"/>
      <c r="D38" s="320"/>
    </row>
    <row r="39" spans="1:7" ht="34.9" customHeight="1">
      <c r="B39" s="309" t="s">
        <v>178</v>
      </c>
      <c r="C39" s="314">
        <v>37288</v>
      </c>
      <c r="D39" s="315">
        <v>306</v>
      </c>
    </row>
    <row r="40" spans="1:7" ht="34.9" customHeight="1">
      <c r="A40" s="12"/>
      <c r="B40" s="311"/>
      <c r="C40" s="321"/>
      <c r="D40" s="320"/>
    </row>
    <row r="41" spans="1:7" ht="34.9" customHeight="1">
      <c r="B41" s="317" t="s">
        <v>179</v>
      </c>
      <c r="C41" s="318">
        <v>1731706</v>
      </c>
      <c r="D41" s="319">
        <v>1592538</v>
      </c>
    </row>
    <row r="42" spans="1:7" ht="34.9" customHeight="1">
      <c r="B42" s="323" t="s">
        <v>180</v>
      </c>
      <c r="C42" s="324">
        <v>3285901</v>
      </c>
      <c r="D42" s="325">
        <v>3046631</v>
      </c>
    </row>
    <row r="43" spans="1:7" ht="34.9" customHeight="1">
      <c r="C43" s="326"/>
      <c r="D43" s="326"/>
    </row>
    <row r="44" spans="1:7" s="327" customFormat="1" ht="34.9" customHeight="1">
      <c r="A44" s="5"/>
      <c r="C44" s="302"/>
      <c r="D44" s="302"/>
    </row>
    <row r="45" spans="1:7" ht="34.9" customHeight="1">
      <c r="B45" s="305"/>
      <c r="C45" s="454" t="s">
        <v>14</v>
      </c>
      <c r="D45" s="454"/>
    </row>
    <row r="46" spans="1:7" ht="6" customHeight="1">
      <c r="B46" s="305"/>
      <c r="C46" s="328"/>
      <c r="D46" s="328"/>
    </row>
    <row r="47" spans="1:7" ht="34.9" customHeight="1">
      <c r="B47" s="306" t="s">
        <v>181</v>
      </c>
      <c r="C47" s="329" t="s">
        <v>152</v>
      </c>
      <c r="D47" s="329" t="s">
        <v>153</v>
      </c>
    </row>
    <row r="48" spans="1:7" ht="34.9" customHeight="1">
      <c r="A48" s="9"/>
      <c r="B48" s="309" t="s">
        <v>182</v>
      </c>
      <c r="C48" s="310"/>
      <c r="D48" s="309"/>
    </row>
    <row r="49" spans="1:4" ht="34.9" customHeight="1">
      <c r="B49" s="330" t="s">
        <v>183</v>
      </c>
      <c r="C49" s="310"/>
      <c r="D49" s="309"/>
    </row>
    <row r="50" spans="1:4" ht="34.9" customHeight="1">
      <c r="B50" s="311" t="s">
        <v>184</v>
      </c>
      <c r="C50" s="331">
        <v>8700</v>
      </c>
      <c r="D50" s="332">
        <v>8700</v>
      </c>
    </row>
    <row r="51" spans="1:4" ht="34.9" customHeight="1">
      <c r="B51" s="311" t="s">
        <v>185</v>
      </c>
      <c r="C51" s="331">
        <v>-22110</v>
      </c>
      <c r="D51" s="332">
        <v>-21899</v>
      </c>
    </row>
    <row r="52" spans="1:4" ht="34.9" customHeight="1">
      <c r="B52" s="311" t="s">
        <v>186</v>
      </c>
      <c r="C52" s="331">
        <v>937156</v>
      </c>
      <c r="D52" s="332">
        <v>887047</v>
      </c>
    </row>
    <row r="53" spans="1:4" ht="34.9" customHeight="1">
      <c r="B53" s="311" t="s">
        <v>129</v>
      </c>
      <c r="C53" s="331">
        <v>-321856</v>
      </c>
      <c r="D53" s="332">
        <v>-345957</v>
      </c>
    </row>
    <row r="54" spans="1:4" ht="34.9" customHeight="1">
      <c r="B54" s="311" t="s">
        <v>187</v>
      </c>
      <c r="C54" s="331">
        <v>-73326</v>
      </c>
      <c r="D54" s="332">
        <v>-25126</v>
      </c>
    </row>
    <row r="55" spans="1:4" ht="34.9" customHeight="1">
      <c r="B55" s="311" t="s">
        <v>188</v>
      </c>
      <c r="C55" s="333">
        <v>85883</v>
      </c>
      <c r="D55" s="332">
        <v>78303</v>
      </c>
    </row>
    <row r="56" spans="1:4" ht="34.9" customHeight="1">
      <c r="B56" s="311" t="s">
        <v>189</v>
      </c>
      <c r="C56" s="334">
        <v>-5187</v>
      </c>
      <c r="D56" s="335">
        <v>-4987</v>
      </c>
    </row>
    <row r="57" spans="1:4" ht="34.9" customHeight="1">
      <c r="B57" s="311"/>
      <c r="C57" s="336">
        <v>609260</v>
      </c>
      <c r="D57" s="337">
        <v>576081</v>
      </c>
    </row>
    <row r="58" spans="1:4" ht="34.9" customHeight="1">
      <c r="A58" s="9"/>
      <c r="B58" s="309" t="s">
        <v>190</v>
      </c>
      <c r="C58" s="338">
        <v>24405</v>
      </c>
      <c r="D58" s="337">
        <v>23855</v>
      </c>
    </row>
    <row r="59" spans="1:4" ht="34.9" customHeight="1">
      <c r="B59" s="317" t="s">
        <v>191</v>
      </c>
      <c r="C59" s="339">
        <v>633665</v>
      </c>
      <c r="D59" s="340">
        <v>599936</v>
      </c>
    </row>
    <row r="60" spans="1:4" ht="34.9" customHeight="1">
      <c r="B60" s="320"/>
      <c r="C60" s="321"/>
      <c r="D60" s="320"/>
    </row>
    <row r="61" spans="1:4" ht="34.9" customHeight="1">
      <c r="B61" s="309" t="s">
        <v>192</v>
      </c>
      <c r="C61" s="321"/>
      <c r="D61" s="320"/>
    </row>
    <row r="62" spans="1:4" ht="34.9" customHeight="1">
      <c r="B62" s="309" t="s">
        <v>193</v>
      </c>
      <c r="C62" s="338">
        <v>4920</v>
      </c>
      <c r="D62" s="337">
        <v>5218</v>
      </c>
    </row>
    <row r="63" spans="1:4" ht="34.9" customHeight="1">
      <c r="B63" s="309" t="s">
        <v>194</v>
      </c>
      <c r="C63" s="338">
        <v>54105</v>
      </c>
      <c r="D63" s="337">
        <v>53325</v>
      </c>
    </row>
    <row r="64" spans="1:4" ht="34.9" customHeight="1">
      <c r="B64" s="330" t="s">
        <v>195</v>
      </c>
      <c r="C64" s="338">
        <v>56598</v>
      </c>
      <c r="D64" s="337">
        <v>32331</v>
      </c>
    </row>
    <row r="65" spans="1:4" ht="34.9" customHeight="1">
      <c r="B65" s="309" t="s">
        <v>196</v>
      </c>
      <c r="C65" s="338">
        <v>702901</v>
      </c>
      <c r="D65" s="337">
        <v>766463</v>
      </c>
    </row>
    <row r="66" spans="1:4" ht="34.9" customHeight="1">
      <c r="B66" s="309" t="s">
        <v>163</v>
      </c>
      <c r="C66" s="338">
        <v>19037</v>
      </c>
      <c r="D66" s="337">
        <v>10676</v>
      </c>
    </row>
    <row r="67" spans="1:4" ht="34.9" customHeight="1">
      <c r="A67" s="9"/>
      <c r="B67" s="309" t="s">
        <v>197</v>
      </c>
      <c r="C67" s="338">
        <v>66795</v>
      </c>
      <c r="D67" s="337">
        <v>43484</v>
      </c>
    </row>
    <row r="68" spans="1:4" ht="34.9" customHeight="1">
      <c r="B68" s="309" t="s">
        <v>198</v>
      </c>
      <c r="C68" s="338">
        <v>20060</v>
      </c>
      <c r="D68" s="337">
        <v>14343</v>
      </c>
    </row>
    <row r="69" spans="1:4" ht="34.9" customHeight="1">
      <c r="B69" s="309" t="s">
        <v>199</v>
      </c>
      <c r="C69" s="338">
        <v>27529</v>
      </c>
      <c r="D69" s="337">
        <v>26381</v>
      </c>
    </row>
    <row r="70" spans="1:4" ht="34.9" customHeight="1">
      <c r="B70" s="317" t="s">
        <v>200</v>
      </c>
      <c r="C70" s="339">
        <v>951945</v>
      </c>
      <c r="D70" s="340">
        <v>952221</v>
      </c>
    </row>
    <row r="71" spans="1:4" ht="34.9" customHeight="1">
      <c r="B71" s="309"/>
      <c r="C71" s="321"/>
      <c r="D71" s="320"/>
    </row>
    <row r="72" spans="1:4" ht="34.9" customHeight="1">
      <c r="B72" s="309" t="s">
        <v>201</v>
      </c>
      <c r="C72" s="321"/>
      <c r="D72" s="320"/>
    </row>
    <row r="73" spans="1:4" ht="34.9" customHeight="1">
      <c r="B73" s="309" t="s">
        <v>194</v>
      </c>
      <c r="C73" s="338">
        <v>82103</v>
      </c>
      <c r="D73" s="337">
        <v>76755</v>
      </c>
    </row>
    <row r="74" spans="1:4" ht="34.9" customHeight="1">
      <c r="B74" s="330" t="s">
        <v>195</v>
      </c>
      <c r="C74" s="338">
        <v>77983</v>
      </c>
      <c r="D74" s="337">
        <v>78018</v>
      </c>
    </row>
    <row r="75" spans="1:4" ht="34.9" customHeight="1">
      <c r="B75" s="309" t="s">
        <v>196</v>
      </c>
      <c r="C75" s="338">
        <v>86697</v>
      </c>
      <c r="D75" s="337">
        <v>41377</v>
      </c>
    </row>
    <row r="76" spans="1:4" ht="34.9" customHeight="1">
      <c r="B76" s="309" t="s">
        <v>163</v>
      </c>
      <c r="C76" s="338">
        <v>82235</v>
      </c>
      <c r="D76" s="337">
        <v>7455</v>
      </c>
    </row>
    <row r="77" spans="1:4" ht="34.9" customHeight="1">
      <c r="B77" s="309" t="s">
        <v>202</v>
      </c>
      <c r="C77" s="338">
        <v>18857</v>
      </c>
      <c r="D77" s="337">
        <v>12090</v>
      </c>
    </row>
    <row r="78" spans="1:4" ht="34.9" customHeight="1">
      <c r="B78" s="316" t="s">
        <v>203</v>
      </c>
      <c r="C78" s="338">
        <v>5</v>
      </c>
      <c r="D78" s="337">
        <v>2</v>
      </c>
    </row>
    <row r="79" spans="1:4" ht="34.9" customHeight="1">
      <c r="A79" s="12"/>
      <c r="B79" s="316" t="s">
        <v>204</v>
      </c>
      <c r="C79" s="338"/>
      <c r="D79" s="320"/>
    </row>
    <row r="80" spans="1:4" ht="34.9" customHeight="1">
      <c r="B80" s="320" t="s">
        <v>205</v>
      </c>
      <c r="C80" s="331">
        <v>601415</v>
      </c>
      <c r="D80" s="332">
        <v>548451</v>
      </c>
    </row>
    <row r="81" spans="1:4" ht="34.9" customHeight="1">
      <c r="B81" s="320" t="s">
        <v>206</v>
      </c>
      <c r="C81" s="334">
        <v>153532</v>
      </c>
      <c r="D81" s="335">
        <v>113618</v>
      </c>
    </row>
    <row r="82" spans="1:4" ht="34.9" customHeight="1">
      <c r="B82" s="311"/>
      <c r="C82" s="336">
        <v>754947</v>
      </c>
      <c r="D82" s="337">
        <v>662069</v>
      </c>
    </row>
    <row r="83" spans="1:4" ht="13.15" customHeight="1">
      <c r="B83" s="311"/>
      <c r="C83" s="321"/>
      <c r="D83" s="337"/>
    </row>
    <row r="84" spans="1:4" ht="34.9" customHeight="1">
      <c r="B84" s="309" t="s">
        <v>207</v>
      </c>
      <c r="C84" s="338">
        <v>411529</v>
      </c>
      <c r="D84" s="337">
        <v>430974</v>
      </c>
    </row>
    <row r="85" spans="1:4" ht="34.9" customHeight="1">
      <c r="B85" s="309" t="s">
        <v>208</v>
      </c>
      <c r="C85" s="338">
        <v>40893</v>
      </c>
      <c r="D85" s="337">
        <v>40373</v>
      </c>
    </row>
    <row r="86" spans="1:4" ht="34.9" customHeight="1">
      <c r="B86" s="309" t="s">
        <v>209</v>
      </c>
      <c r="C86" s="321"/>
      <c r="D86" s="320"/>
    </row>
    <row r="87" spans="1:4" ht="34.9" customHeight="1">
      <c r="B87" s="311" t="s">
        <v>210</v>
      </c>
      <c r="C87" s="331">
        <v>60808</v>
      </c>
      <c r="D87" s="332">
        <v>47495</v>
      </c>
    </row>
    <row r="88" spans="1:4" ht="34.9" customHeight="1">
      <c r="B88" s="311" t="s">
        <v>211</v>
      </c>
      <c r="C88" s="334">
        <v>84234</v>
      </c>
      <c r="D88" s="335">
        <v>97866</v>
      </c>
    </row>
    <row r="89" spans="1:4" ht="34.9" customHeight="1">
      <c r="B89" s="311"/>
      <c r="C89" s="338">
        <v>145042</v>
      </c>
      <c r="D89" s="337">
        <v>145361</v>
      </c>
    </row>
    <row r="90" spans="1:4" ht="34.9" customHeight="1">
      <c r="A90" s="20"/>
      <c r="B90" s="317" t="s">
        <v>212</v>
      </c>
      <c r="C90" s="339">
        <v>1700291</v>
      </c>
      <c r="D90" s="340">
        <v>1494474</v>
      </c>
    </row>
    <row r="91" spans="1:4" ht="13.15" customHeight="1">
      <c r="B91" s="341"/>
      <c r="C91" s="338"/>
      <c r="D91" s="337"/>
    </row>
    <row r="92" spans="1:4" ht="34.9" customHeight="1">
      <c r="B92" s="342" t="s">
        <v>213</v>
      </c>
      <c r="C92" s="343">
        <v>3285901</v>
      </c>
      <c r="D92" s="344">
        <v>3046631</v>
      </c>
    </row>
    <row r="93" spans="1:4">
      <c r="B93" s="305"/>
      <c r="C93" s="345"/>
      <c r="D93" s="345"/>
    </row>
    <row r="94" spans="1:4">
      <c r="B94" s="327"/>
      <c r="C94" s="327"/>
      <c r="D94" s="327"/>
    </row>
    <row r="108" spans="1:1">
      <c r="A108" s="9"/>
    </row>
    <row r="125" spans="1:1">
      <c r="A125" s="26"/>
    </row>
    <row r="127" spans="1:1">
      <c r="A127" s="12"/>
    </row>
    <row r="132" spans="1:1">
      <c r="A132" s="28"/>
    </row>
    <row r="133" spans="1:1">
      <c r="A133" s="28"/>
    </row>
    <row r="134" spans="1:1">
      <c r="A134" s="28"/>
    </row>
    <row r="135" spans="1:1">
      <c r="A135" s="28"/>
    </row>
    <row r="136" spans="1:1">
      <c r="A136" s="28"/>
    </row>
    <row r="137" spans="1:1">
      <c r="A137" s="28"/>
    </row>
    <row r="138" spans="1:1">
      <c r="A138" s="28"/>
    </row>
    <row r="140" spans="1:1">
      <c r="A140" s="28"/>
    </row>
    <row r="141" spans="1:1">
      <c r="A141" s="28"/>
    </row>
    <row r="142" spans="1:1">
      <c r="A142" s="28"/>
    </row>
    <row r="143" spans="1:1">
      <c r="A143" s="28"/>
    </row>
    <row r="144" spans="1:1">
      <c r="A144" s="28"/>
    </row>
    <row r="145" spans="1:1">
      <c r="A145" s="28"/>
    </row>
  </sheetData>
  <mergeCells count="4">
    <mergeCell ref="C45:D45"/>
    <mergeCell ref="B3:D3"/>
    <mergeCell ref="B4:D4"/>
    <mergeCell ref="C6:D6"/>
  </mergeCells>
  <hyperlinks>
    <hyperlink ref="A1" location="Índice!E4" display="INDICE"/>
  </hyperlinks>
  <pageMargins left="0.25" right="0.25" top="0.75" bottom="0.75" header="0.3" footer="0.3"/>
  <pageSetup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423489BA-8DC2-4721-BBE5-D35D8A6F2981}">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Contents</vt:lpstr>
      <vt:lpstr>1. Selected key figures 2021</vt:lpstr>
      <vt:lpstr>2. Business</vt:lpstr>
      <vt:lpstr>3. Activities</vt:lpstr>
      <vt:lpstr>4. Revenue by Country</vt:lpstr>
      <vt:lpstr>5. Turnover and Portfolio</vt:lpstr>
      <vt:lpstr>6. Consolidated P&amp;L</vt:lpstr>
      <vt:lpstr>7. P&amp;L by segment</vt:lpstr>
      <vt:lpstr>8. Consolidated Balance Sheet</vt:lpstr>
      <vt:lpstr>9. Balance sheet by business</vt:lpstr>
      <vt:lpstr>10. Net financial debt</vt:lpstr>
      <vt:lpstr>11. EFE</vt:lpstr>
      <vt:lpstr>12. Evolution of the share</vt:lpstr>
      <vt:lpstr>13. Shareholder structure</vt:lpstr>
      <vt:lpstr>14. Dividends</vt:lpstr>
      <vt:lpstr>'1. Selected key figures 2021'!Área_de_impresión</vt:lpstr>
      <vt:lpstr>'10. Net financial debt'!Área_de_impresión</vt:lpstr>
      <vt:lpstr>'11. EFE'!Área_de_impresión</vt:lpstr>
      <vt:lpstr>'12. Evolution of the share'!Área_de_impresión</vt:lpstr>
      <vt:lpstr>'13. Shareholder structure'!Área_de_impresión</vt:lpstr>
      <vt:lpstr>'14. Dividends'!Área_de_impresión</vt:lpstr>
      <vt:lpstr>'2. Business'!Área_de_impresión</vt:lpstr>
      <vt:lpstr>'3. Activities'!Área_de_impresión</vt:lpstr>
      <vt:lpstr>'4. Revenue by Country'!Área_de_impresión</vt:lpstr>
      <vt:lpstr>'5. Turnover and Portfolio'!Área_de_impresión</vt:lpstr>
      <vt:lpstr>'6. Consolidated P&amp;L'!Área_de_impresión</vt:lpstr>
      <vt:lpstr>'7. P&amp;L by segment'!Área_de_impresión</vt:lpstr>
      <vt:lpstr>'8. Consolidated Balance Sheet'!Área_de_impresión</vt:lpstr>
      <vt:lpstr>'9. Balance sheet by business'!Área_de_impresión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CASTELLANOS ALCALDE</dc:creator>
  <cp:lastModifiedBy>ELENA VAZQUEZ</cp:lastModifiedBy>
  <dcterms:created xsi:type="dcterms:W3CDTF">2022-02-01T15:15:08Z</dcterms:created>
  <dcterms:modified xsi:type="dcterms:W3CDTF">2022-03-31T08:25:34Z</dcterms:modified>
</cp:coreProperties>
</file>