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Web\_Web Grupo Elecnor\Accionistas e Inversores\Tablas analistas\2022\"/>
    </mc:Choice>
  </mc:AlternateContent>
  <bookViews>
    <workbookView xWindow="0" yWindow="0" windowWidth="28800" windowHeight="10875" tabRatio="846"/>
  </bookViews>
  <sheets>
    <sheet name="Índice" sheetId="85" r:id="rId1"/>
    <sheet name="Resumen del Periodo" sheetId="83" r:id="rId2"/>
    <sheet name="Elecnor (Servicios y Proyectos)" sheetId="75" r:id="rId3"/>
    <sheet name="Enerfín" sheetId="76" r:id="rId4"/>
    <sheet name="Celeo" sheetId="81" r:id="rId5"/>
    <sheet name="Cuenta de Pérdidas y Ganancias" sheetId="78" r:id="rId6"/>
    <sheet name="Balance Consolidado" sheetId="84" r:id="rId7"/>
    <sheet name="Grupo Elecnor en Bolsa" sheetId="67" r:id="rId8"/>
  </sheets>
  <definedNames>
    <definedName name="_ftn1" localSheetId="4">Celeo!#REF!</definedName>
    <definedName name="_ftn1" localSheetId="5">'Cuenta de Pérdidas y Ganancias'!#REF!</definedName>
    <definedName name="_ftn1" localSheetId="2">'Elecnor (Servicios y Proyectos)'!#REF!</definedName>
    <definedName name="_ftn1" localSheetId="3">Enerfín!#REF!</definedName>
    <definedName name="_ftn1" localSheetId="1">'Resumen del Periodo'!#REF!</definedName>
    <definedName name="_ftnref1" localSheetId="4">Celeo!#REF!</definedName>
    <definedName name="_ftnref1" localSheetId="5">'Cuenta de Pérdidas y Ganancias'!#REF!</definedName>
    <definedName name="_ftnref1" localSheetId="2">'Elecnor (Servicios y Proyectos)'!#REF!</definedName>
    <definedName name="_ftnref1" localSheetId="3">Enerfín!#REF!</definedName>
    <definedName name="_ftnref1" localSheetId="1">'Resumen del Periodo'!#REF!</definedName>
    <definedName name="_Toc14717610" localSheetId="4">Celeo!#REF!</definedName>
    <definedName name="_Toc14717610" localSheetId="5">'Cuenta de Pérdidas y Ganancias'!#REF!</definedName>
    <definedName name="_Toc14717610" localSheetId="2">'Elecnor (Servicios y Proyectos)'!#REF!</definedName>
    <definedName name="_Toc14717610" localSheetId="3">Enerfín!#REF!</definedName>
    <definedName name="_Toc14717610" localSheetId="1">'Resumen del Periodo'!#REF!</definedName>
    <definedName name="aaaa" localSheetId="6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ging_and_Trend_Analysis_copy" localSheetId="6" hidden="1">{#N/A,#N/A,FALSE,"Aging Summary";#N/A,#N/A,FALSE,"Ratio Analysis";#N/A,#N/A,FALSE,"Test 120 Day Accts";#N/A,#N/A,FALSE,"Tickmarks"}</definedName>
    <definedName name="Aging_and_Trend_Analysis_copy" hidden="1">{#N/A,#N/A,FALSE,"Aging Summary";#N/A,#N/A,FALSE,"Ratio Analysis";#N/A,#N/A,FALSE,"Test 120 Day Accts";#N/A,#N/A,FALSE,"Tickmarks"}</definedName>
    <definedName name="aging_and_trends" localSheetId="6" hidden="1">{#N/A,#N/A,FALSE,"Aging Summary";#N/A,#N/A,FALSE,"Ratio Analysis";#N/A,#N/A,FALSE,"Test 120 Day Accts";#N/A,#N/A,FALSE,"Tickmarks"}</definedName>
    <definedName name="aging_and_trends" hidden="1">{#N/A,#N/A,FALSE,"Aging Summary";#N/A,#N/A,FALSE,"Ratio Analysis";#N/A,#N/A,FALSE,"Test 120 Day Accts";#N/A,#N/A,FALSE,"Tickmarks"}</definedName>
    <definedName name="_xlnm.Print_Area" localSheetId="6">'Balance Consolidado'!$A$1:$E$36</definedName>
    <definedName name="_xlnm.Print_Area" localSheetId="4">Celeo!$A$1:$E$8</definedName>
    <definedName name="_xlnm.Print_Area" localSheetId="5">'Cuenta de Pérdidas y Ganancias'!$A$1:$E$23</definedName>
    <definedName name="_xlnm.Print_Area" localSheetId="2">'Elecnor (Servicios y Proyectos)'!$A$1:$E$8</definedName>
    <definedName name="_xlnm.Print_Area" localSheetId="3">Enerfín!$A$1:$E$8</definedName>
    <definedName name="_xlnm.Print_Area" localSheetId="7">'Grupo Elecnor en Bolsa'!$A$1:$D$27</definedName>
    <definedName name="_xlnm.Print_Area" localSheetId="0">Índice!$A$1:$C$12</definedName>
    <definedName name="_xlnm.Print_Area" localSheetId="1">'Resumen del Periodo'!$A$1:$F$152</definedName>
    <definedName name="AS2DocOpenMode" hidden="1">"AS2DocumentEdit"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<sst xmlns="http://schemas.openxmlformats.org/spreadsheetml/2006/main" count="316" uniqueCount="172">
  <si>
    <t>Var (%)</t>
  </si>
  <si>
    <t>(miles de euros)</t>
  </si>
  <si>
    <t>Cifra de negocio por actividades</t>
  </si>
  <si>
    <t>Electricidad</t>
  </si>
  <si>
    <t>Generación de energía</t>
  </si>
  <si>
    <t>Telecomunicaciones y espacio</t>
  </si>
  <si>
    <t>Instalaciones</t>
  </si>
  <si>
    <t>Otros</t>
  </si>
  <si>
    <t>Miles de euros</t>
  </si>
  <si>
    <t>Resumen del Periodo</t>
  </si>
  <si>
    <t>Elecnor (Servicios y Proyectos)</t>
  </si>
  <si>
    <t>Enerfín</t>
  </si>
  <si>
    <t>Celeo</t>
  </si>
  <si>
    <t>Cuenta de Pérdidas y Ganancias</t>
  </si>
  <si>
    <t xml:space="preserve">Balance Consolidado </t>
  </si>
  <si>
    <t>Grupo Elecnor en Bolsa</t>
  </si>
  <si>
    <t>Principales magnitudes</t>
  </si>
  <si>
    <t>Ene-Jun 2022</t>
  </si>
  <si>
    <t>Ene-Jun 2021</t>
  </si>
  <si>
    <t>Cifra de negocio</t>
  </si>
  <si>
    <t>EBITDA</t>
  </si>
  <si>
    <t>Resultado antes de impuestos</t>
  </si>
  <si>
    <t>Resultado neto atribuible</t>
  </si>
  <si>
    <t>Elecnor</t>
  </si>
  <si>
    <t>Total</t>
  </si>
  <si>
    <t>Operaciones entre Segmentos</t>
  </si>
  <si>
    <t>Cartera pendiente de ejecutar</t>
  </si>
  <si>
    <t xml:space="preserve">   Nacional</t>
  </si>
  <si>
    <t xml:space="preserve">   Internacional</t>
  </si>
  <si>
    <t>Margen sobre ventas</t>
  </si>
  <si>
    <t>Cifra de Negocio</t>
  </si>
  <si>
    <t>Celeo (subgrupo al 100%)</t>
  </si>
  <si>
    <t>Cuenta de resultados consolidada</t>
  </si>
  <si>
    <t xml:space="preserve">Importe neto de la cifra de negocios </t>
  </si>
  <si>
    <t>Variación de existencias de productos terminados y en curso de fabricación</t>
  </si>
  <si>
    <t xml:space="preserve">Trabajos realizados por la empresa para su activo </t>
  </si>
  <si>
    <t xml:space="preserve">Aprovisionamientos </t>
  </si>
  <si>
    <t xml:space="preserve">Otros ingresos de explotación </t>
  </si>
  <si>
    <t xml:space="preserve">Gastos de personal </t>
  </si>
  <si>
    <t xml:space="preserve">Otros gastos de explotación </t>
  </si>
  <si>
    <t>Resultado neto en la enajenación de activos no corrientes y sociedades dependientes</t>
  </si>
  <si>
    <t xml:space="preserve">Resultado de entidades integrantes de la actividad ordinaria por el método de participación  </t>
  </si>
  <si>
    <t>Resultado bruto de explotación (EBITDA)</t>
  </si>
  <si>
    <t xml:space="preserve">Gastos por amortización, deterioro y dotación a provisiones </t>
  </si>
  <si>
    <t>Resultado de explotación (EBIT)</t>
  </si>
  <si>
    <t xml:space="preserve">Ingresos financieros </t>
  </si>
  <si>
    <t xml:space="preserve">Gastos financieros </t>
  </si>
  <si>
    <t>Diferencias de cambio</t>
  </si>
  <si>
    <t xml:space="preserve">Impuestos sobre las ganancias </t>
  </si>
  <si>
    <t xml:space="preserve">Resultado neto </t>
  </si>
  <si>
    <t xml:space="preserve">Resultado neto atribuido a intereses minoritarios </t>
  </si>
  <si>
    <t xml:space="preserve">Resultado neto total atribuido a la sociedad dominante </t>
  </si>
  <si>
    <t>Balance consolidado</t>
  </si>
  <si>
    <t>30/06/2022</t>
  </si>
  <si>
    <t>31/12/2021</t>
  </si>
  <si>
    <t>Activo no corriente</t>
  </si>
  <si>
    <t>Inmovilizado intangible (Fondo de Comercio y otros)</t>
  </si>
  <si>
    <t>Activos por derechos de uso</t>
  </si>
  <si>
    <t>Inmovilizado material</t>
  </si>
  <si>
    <t>Inversiones método participación</t>
  </si>
  <si>
    <t>Inversiones financieras a largo plazo</t>
  </si>
  <si>
    <t>Activos por impuesto diferido</t>
  </si>
  <si>
    <t>Activo corriente</t>
  </si>
  <si>
    <t>Existencias</t>
  </si>
  <si>
    <t>Activos por contratos con clientes</t>
  </si>
  <si>
    <t>Deudores comerciales y otras cuentas a cobrar</t>
  </si>
  <si>
    <t xml:space="preserve">Deudores comerciales, empresas vinculadas y AA.PP </t>
  </si>
  <si>
    <t>Inversiones financieras a corto plazo</t>
  </si>
  <si>
    <t>Efectivo y otros activos líquidos equivalentes</t>
  </si>
  <si>
    <t>Activos no corrientes mantenidos para la venta</t>
  </si>
  <si>
    <t>Otros Activos Corrientes</t>
  </si>
  <si>
    <t>Total activo</t>
  </si>
  <si>
    <t>Patrimonio neto total</t>
  </si>
  <si>
    <t>Pasivo no corriente</t>
  </si>
  <si>
    <t>Subvenciones oficiales</t>
  </si>
  <si>
    <t>Provisiones a largo plazo</t>
  </si>
  <si>
    <t>Deuda financiera a largo plazo</t>
  </si>
  <si>
    <t>Otros pasivos no corrientes</t>
  </si>
  <si>
    <t>Pasivos por impuesto diferido</t>
  </si>
  <si>
    <t>Pasivo corriente</t>
  </si>
  <si>
    <t>Provisiones a corto plazo</t>
  </si>
  <si>
    <t>Deuda financiera a corto plazo</t>
  </si>
  <si>
    <t>Acreedores comerciales y otras cuentas a pagar</t>
  </si>
  <si>
    <t>Pasivos por contratos con clientes</t>
  </si>
  <si>
    <t>Pasivos por impuestos y otras deudas</t>
  </si>
  <si>
    <t>Pasivos Asociados a Act. No Corr. Mantenidos para la Venta</t>
  </si>
  <si>
    <t>Total pasivo</t>
  </si>
  <si>
    <t>Cotización (euros)</t>
  </si>
  <si>
    <t>1S 2022</t>
  </si>
  <si>
    <t>2021</t>
  </si>
  <si>
    <t xml:space="preserve">Inicio </t>
  </si>
  <si>
    <t>Mínimo</t>
  </si>
  <si>
    <t>Máximo</t>
  </si>
  <si>
    <t>Cierre periodo</t>
  </si>
  <si>
    <t>Media</t>
  </si>
  <si>
    <t>Otros indicadores bursátiles</t>
  </si>
  <si>
    <t>Capitalización bursátil (euros)</t>
  </si>
  <si>
    <t>Nº de acciones</t>
  </si>
  <si>
    <t>Valor nominal de la acción (euros/acción)</t>
  </si>
  <si>
    <t>Vol. cotrat. acumulado (acciones)</t>
  </si>
  <si>
    <t>Vol. contrat. medio diario (acciones)</t>
  </si>
  <si>
    <t>Vol. contrat. efectivo acumulado (euros)</t>
  </si>
  <si>
    <t>Vol. contrat. efectivo medio diario (euros)</t>
  </si>
  <si>
    <t xml:space="preserve">Elecnor vs Índices (*) </t>
  </si>
  <si>
    <t>Ibex 35</t>
  </si>
  <si>
    <t>Ibex Small Cap</t>
  </si>
  <si>
    <r>
      <rPr>
        <b/>
        <sz val="16"/>
        <color theme="0"/>
        <rFont val="Wingdings 3"/>
        <family val="1"/>
        <charset val="2"/>
      </rPr>
      <t>O</t>
    </r>
    <r>
      <rPr>
        <b/>
        <sz val="9.6"/>
        <color theme="0"/>
        <rFont val="Verdana"/>
        <family val="2"/>
      </rPr>
      <t xml:space="preserve"> </t>
    </r>
    <r>
      <rPr>
        <b/>
        <sz val="16"/>
        <color theme="0"/>
        <rFont val="Verdana"/>
        <family val="2"/>
      </rPr>
      <t>Índice</t>
    </r>
  </si>
  <si>
    <t>Nacional</t>
  </si>
  <si>
    <t>Internacional</t>
  </si>
  <si>
    <t>Beneficio antes de impuestos</t>
  </si>
  <si>
    <t>Beneficio neto consolidado atribuible</t>
  </si>
  <si>
    <t>Cifra de negocio por segmentos</t>
  </si>
  <si>
    <t>Negocio Servicios y Proyectos</t>
  </si>
  <si>
    <t>Negocio Concesional</t>
  </si>
  <si>
    <t>Subtotal Negocios</t>
  </si>
  <si>
    <t>Gestión del Grupo y Otros Ajustes</t>
  </si>
  <si>
    <t>Construcción, agua y medio ambiente</t>
  </si>
  <si>
    <t>Mantenimiento</t>
  </si>
  <si>
    <t>Oil &amp; Gas</t>
  </si>
  <si>
    <t>Ferrocarriles</t>
  </si>
  <si>
    <t>EBITDA = Resultado Bruto de Explotación:</t>
  </si>
  <si>
    <t xml:space="preserve">Resultado de Explotación </t>
  </si>
  <si>
    <t xml:space="preserve"> + Gastos por amortización, deterioro y dotación a provisiones</t>
  </si>
  <si>
    <t xml:space="preserve"> + Diferencias negativas de combinaciones de negocios</t>
  </si>
  <si>
    <t>EBITDA NETO DE OPERACIONES SOCIETARIAS</t>
  </si>
  <si>
    <t>EBITDA por segmentos</t>
  </si>
  <si>
    <t>Beneficio antes de impuestos por segmentos</t>
  </si>
  <si>
    <t>Total Grupo</t>
  </si>
  <si>
    <t>Beneficio neto consolidado atribuible por segmentos</t>
  </si>
  <si>
    <t>Beneficio neto consolidado de los negocios</t>
  </si>
  <si>
    <t>Cartera del Grupo</t>
  </si>
  <si>
    <t>(miles de euros al cierre del ejercicio)</t>
  </si>
  <si>
    <t>Porcentaje de crecimiento</t>
  </si>
  <si>
    <t>Medidas alternativas de deuda; ratio de endeudamiento</t>
  </si>
  <si>
    <t xml:space="preserve">Deuda Financiera Neta </t>
  </si>
  <si>
    <t>Deuda Financiera Neta Corporativa</t>
  </si>
  <si>
    <t>EBITDA neto de operaciones societarias</t>
  </si>
  <si>
    <t>Con recurso</t>
  </si>
  <si>
    <t>Sin recurso</t>
  </si>
  <si>
    <t>Ratio Deuda/Ebitda con recurso + Div proyectos</t>
  </si>
  <si>
    <t>Deuda Financiera Neta Total</t>
  </si>
  <si>
    <t>Ratio Deuda Financ. Neta Total/EBITDA neto de op. Soc.</t>
  </si>
  <si>
    <t>(Deuda Financiera Neta en la nota 17 de las CCAA de Elecnor, S.A. y Sociedades Dependientes)</t>
  </si>
  <si>
    <t xml:space="preserve">  Ebitda sin recurso (de proyectos financiados via financiación sin recurso)</t>
  </si>
  <si>
    <t>Ebitda con recurso</t>
  </si>
  <si>
    <t>Dividendos de proyectos financiados via financiación sin recurso</t>
  </si>
  <si>
    <t>Reversión del efecto en el Ebitda con recurso de la
aplicaciónde la NIIF 16</t>
  </si>
  <si>
    <t>EBITDA con recurso + Dividendos de proyectos sin
recursos netos del efecto NIIF 16</t>
  </si>
  <si>
    <t>Ratio de endeudamiento = Deuda Financiera Neta Corporativa /(Ebitda con recurso + Div proyectos)</t>
  </si>
  <si>
    <t>Cálculo de la Deuda Financiera Neta Total:</t>
  </si>
  <si>
    <t xml:space="preserve"> + Pasivos financieros por emisión de obligaciones y otros valores negociables </t>
  </si>
  <si>
    <t xml:space="preserve"> +  Pasivos financieros con entidades de crédito</t>
  </si>
  <si>
    <t xml:space="preserve"> +  Instrumentos financieros derivados (del Pasivo no corriente y Pasivo corriente del Estado de Situación Financiera Consolidado)</t>
  </si>
  <si>
    <t xml:space="preserve"> -  Inversiones en empresas viculadas a CP</t>
  </si>
  <si>
    <t xml:space="preserve"> -  Instrumentos financieros derivados </t>
  </si>
  <si>
    <t xml:space="preserve"> -  Efectivo y otros activos líquidos equivalentes</t>
  </si>
  <si>
    <t xml:space="preserve"> - Otras inversiones financieras a corto plazo</t>
  </si>
  <si>
    <t xml:space="preserve"> + Préstamos concedidos por entidades públicas</t>
  </si>
  <si>
    <t xml:space="preserve"> +  Instrumentos financieros derivados (del Activo corriente del Estado de Situación Financiera Consolidado) de cobertura de tipo de cambio</t>
  </si>
  <si>
    <t xml:space="preserve"> -  Instrumentos financieros derivados (del Pasivo no corriente y Pasivo corriente del Estado de Situación Financiera Consolidado) de cobertura de tipo de cambio</t>
  </si>
  <si>
    <t xml:space="preserve"> -  Instrumentos financieros derivados (del Pasivo no corriente y Pasivo corriente del Estado de Situación Financiera Consolidado) de cobertura de tipo de precio energía</t>
  </si>
  <si>
    <t xml:space="preserve"> - Reversión del efecto de la aplicación de la NIIF 9</t>
  </si>
  <si>
    <t>(incremento sobre el cierre del ejercicio anterior)</t>
  </si>
  <si>
    <t>OTROS DESGLOSES</t>
  </si>
  <si>
    <t>Beneficio neto atribuible</t>
  </si>
  <si>
    <r>
      <t xml:space="preserve">EBITDA </t>
    </r>
    <r>
      <rPr>
        <vertAlign val="superscript"/>
        <sz val="16"/>
        <color rgb="FF000000"/>
        <rFont val="Verdana"/>
        <family val="2"/>
      </rPr>
      <t>(1)</t>
    </r>
  </si>
  <si>
    <r>
      <t>(1)</t>
    </r>
    <r>
      <rPr>
        <i/>
        <sz val="16"/>
        <color theme="9" tint="-0.249977111117893"/>
        <rFont val="Verdana"/>
        <family val="2"/>
      </rPr>
      <t xml:space="preserve"> El </t>
    </r>
    <r>
      <rPr>
        <b/>
        <i/>
        <sz val="16"/>
        <color theme="9" tint="-0.249977111117893"/>
        <rFont val="Verdana"/>
        <family val="2"/>
      </rPr>
      <t>EBITDA</t>
    </r>
    <r>
      <rPr>
        <i/>
        <sz val="16"/>
        <color theme="9" tint="-0.249977111117893"/>
        <rFont val="Verdana"/>
        <family val="2"/>
      </rPr>
      <t xml:space="preserve"> que aporta este Negocio al grupo está compuesto por el que aporta ENERFIN (116.303 miles de euros) y el que aporta CELEO, que se consolida por Método de Participación (14.998 miles de euros). Para entender mejor estas magnitudes ver la nota 32 de la Memoria de Elecnor, S.A. y sociedades dependientes del ejercicio anual terminado el 31/12/21 con los principales proyectos.</t>
    </r>
  </si>
  <si>
    <t>Plantilla Grupo Elecnor (*)</t>
  </si>
  <si>
    <t>A 31 de diciembre de cada año</t>
  </si>
  <si>
    <t>(*) % de variación de cotización cierre  en el periodo desde 30-12-2021 hasta el 30-06-2022</t>
  </si>
  <si>
    <t>Informe de Resultados</t>
  </si>
  <si>
    <t>Enero-Junio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</si>
</sst>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-* #,##0.00_-;\-* #,##0.00_-;_-* &quot;-&quot;??_-;_-@_-"/>
    <numFmt numFmtId="165" formatCode="_(* #,##0.00_);_(* \(#,##0.00\);_(* &quot;-&quot;??_);_(@_)"/>
    <numFmt numFmtId="166" formatCode="#,##0.0%;\(#,##0.0%\)"/>
    <numFmt numFmtId="167" formatCode="_-* #,##0.00\ _€_-;\-* #,##0.00\ _€_-;_-* \-??\ _€_-;_-@_-"/>
    <numFmt numFmtId="168" formatCode="#,##0_ ;\(#,##0\);\-"/>
    <numFmt numFmtId="169" formatCode="0\ %"/>
    <numFmt numFmtId="170" formatCode="0.0%"/>
    <numFmt numFmtId="171" formatCode="#,##0_ ;\(#,##0&quot; )&quot;;\-"/>
    <numFmt numFmtId="172" formatCode="#,###;\(#,###\)"/>
    <numFmt numFmtId="173" formatCode="#,##0;\(#,##0\);\-"/>
    <numFmt numFmtId="174" formatCode="0.0"/>
    <numFmt numFmtId="176" formatCode="_-* #,##0_-;\-* #,##0_-;_-* &quot;-&quot;??_-;_-@_-"/>
    <numFmt numFmtId="177" formatCode="_-* #,##0.0_-;\-* #,##0.0_-;_-* &quot;-&quot;??_-;_-@_-"/>
    <numFmt numFmtId="178" formatCode="#,###.000;\(#,###.000\)"/>
    <numFmt numFmtId="179" formatCode="#,##0.0"/>
    <numFmt numFmtId="180" formatCode="_(* #,##0_);_(* \(#,##0\);_(* &quot;-&quot;??_);_(@_)"/>
    <numFmt numFmtId="181" formatCode="0;\-0;;@"/>
    <numFmt numFmtId="182" formatCode="0.0%;\(0.0%\)"/>
    <numFmt numFmtId="183" formatCode="#,"/>
    <numFmt numFmtId="184" formatCode="0.00\x"/>
  </numFmts>
  <fonts count="72">
    <font>
      <sz val="11"/>
      <color theme="1"/>
      <name val="Barlow"/>
      <family val="2"/>
      <scheme val="minor"/>
    </font>
    <font>
      <sz val="11"/>
      <color theme="1"/>
      <name val="Montserrat Medium"/>
      <family val="2"/>
    </font>
    <font>
      <sz val="11"/>
      <color theme="1"/>
      <name val="Barlow"/>
      <family val="2"/>
    </font>
    <font>
      <sz val="10"/>
      <color rgb="FF000000"/>
      <name val="Verdana"/>
      <family val="2"/>
      <charset val="1"/>
    </font>
    <font>
      <sz val="10"/>
      <color rgb="FF000000"/>
      <name val="Verdana"/>
      <family val="2"/>
    </font>
    <font>
      <i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Barlow"/>
    </font>
    <font>
      <sz val="9"/>
      <color indexed="8"/>
      <name val="Geneva"/>
      <family val="2"/>
    </font>
    <font>
      <sz val="18"/>
      <color rgb="FF000000"/>
      <name val="Verdana"/>
      <family val="2"/>
    </font>
    <font>
      <sz val="18"/>
      <color theme="4"/>
      <name val="Barlow"/>
    </font>
    <font>
      <sz val="18"/>
      <color rgb="FF000000"/>
      <name val="Barlow"/>
    </font>
    <font>
      <sz val="18"/>
      <color rgb="FF000000"/>
      <name val="Barlow Regular"/>
    </font>
    <font>
      <b/>
      <sz val="18"/>
      <color theme="4"/>
      <name val="Barlow"/>
    </font>
    <font>
      <vertAlign val="superscript"/>
      <sz val="18"/>
      <color rgb="FF000000"/>
      <name val="Barlow"/>
    </font>
    <font>
      <b/>
      <sz val="18"/>
      <color rgb="FF002060"/>
      <name val="Barlow"/>
    </font>
    <font>
      <sz val="18"/>
      <color rgb="FF002060"/>
      <name val="Barlow"/>
    </font>
    <font>
      <b/>
      <sz val="18"/>
      <color rgb="FF000000"/>
      <name val="Barlow"/>
    </font>
    <font>
      <sz val="18"/>
      <name val="Barlow"/>
    </font>
    <font>
      <b/>
      <sz val="18"/>
      <color rgb="FF000000"/>
      <name val="Verdana"/>
      <family val="2"/>
    </font>
    <font>
      <b/>
      <sz val="18"/>
      <color theme="3"/>
      <name val="Barlow"/>
    </font>
    <font>
      <sz val="11"/>
      <color theme="1"/>
      <name val="Barlow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8"/>
      <color theme="2"/>
      <name val="Barlow"/>
    </font>
    <font>
      <sz val="18"/>
      <color theme="2"/>
      <name val="Barlow"/>
    </font>
    <font>
      <sz val="10"/>
      <color theme="2"/>
      <name val="Verdana"/>
      <family val="2"/>
    </font>
    <font>
      <sz val="12"/>
      <name val="Arial MT"/>
      <charset val="1"/>
    </font>
    <font>
      <sz val="16"/>
      <name val="Barlow"/>
    </font>
    <font>
      <b/>
      <sz val="16"/>
      <name val="Barlow"/>
    </font>
    <font>
      <sz val="12"/>
      <color theme="1"/>
      <name val="Barlow"/>
      <family val="2"/>
      <scheme val="minor"/>
    </font>
    <font>
      <sz val="12"/>
      <color theme="1"/>
      <name val="Verdana"/>
      <family val="2"/>
    </font>
    <font>
      <u/>
      <sz val="11"/>
      <color theme="10"/>
      <name val="Barlow"/>
      <family val="2"/>
      <scheme val="minor"/>
    </font>
    <font>
      <b/>
      <sz val="16"/>
      <color theme="0"/>
      <name val="Verdana"/>
      <family val="2"/>
    </font>
    <font>
      <b/>
      <sz val="16"/>
      <color theme="0"/>
      <name val="Wingdings 3"/>
      <family val="1"/>
      <charset val="2"/>
    </font>
    <font>
      <b/>
      <sz val="9.6"/>
      <color theme="0"/>
      <name val="Verdana"/>
      <family val="2"/>
    </font>
    <font>
      <sz val="16"/>
      <color rgb="FF000000"/>
      <name val="Verdana"/>
      <family val="2"/>
    </font>
    <font>
      <sz val="16"/>
      <color theme="4"/>
      <name val="Verdana"/>
      <family val="2"/>
    </font>
    <font>
      <b/>
      <sz val="16"/>
      <color theme="4"/>
      <name val="Verdana"/>
      <family val="2"/>
    </font>
    <font>
      <sz val="16"/>
      <color theme="9"/>
      <name val="Verdana"/>
      <family val="2"/>
    </font>
    <font>
      <vertAlign val="superscript"/>
      <sz val="16"/>
      <color rgb="FF000000"/>
      <name val="Verdana"/>
      <family val="2"/>
    </font>
    <font>
      <i/>
      <sz val="16"/>
      <color rgb="FF000000"/>
      <name val="Verdana"/>
      <family val="2"/>
    </font>
    <font>
      <b/>
      <sz val="16"/>
      <color rgb="FF000000"/>
      <name val="Verdana"/>
      <family val="2"/>
    </font>
    <font>
      <sz val="16"/>
      <color rgb="FF002060"/>
      <name val="Verdana"/>
      <family val="2"/>
    </font>
    <font>
      <sz val="18"/>
      <color theme="2"/>
      <name val="Verdana"/>
      <family val="2"/>
    </font>
    <font>
      <sz val="16"/>
      <name val="Verdana"/>
      <family val="2"/>
    </font>
    <font>
      <i/>
      <sz val="18"/>
      <color rgb="FF000000"/>
      <name val="Verdana"/>
      <family val="2"/>
    </font>
    <font>
      <b/>
      <sz val="16"/>
      <color rgb="FF002060"/>
      <name val="Verdana"/>
      <family val="2"/>
    </font>
    <font>
      <b/>
      <sz val="16"/>
      <color rgb="FFF47C00"/>
      <name val="Verdana"/>
      <family val="2"/>
    </font>
    <font>
      <sz val="16"/>
      <color rgb="FFF47C00"/>
      <name val="Verdana"/>
      <family val="2"/>
    </font>
    <font>
      <b/>
      <sz val="16"/>
      <color rgb="FF003F87"/>
      <name val="Verdana"/>
      <family val="2"/>
    </font>
    <font>
      <b/>
      <sz val="16"/>
      <color theme="3"/>
      <name val="Verdana"/>
      <family val="2"/>
    </font>
    <font>
      <sz val="16"/>
      <color theme="3"/>
      <name val="Verdana"/>
      <family val="2"/>
    </font>
    <font>
      <b/>
      <sz val="16"/>
      <name val="Verdana"/>
      <family val="2"/>
    </font>
    <font>
      <i/>
      <sz val="16"/>
      <name val="Verdana"/>
      <family val="2"/>
    </font>
    <font>
      <i/>
      <sz val="16"/>
      <color rgb="FF808080"/>
      <name val="Verdana"/>
      <family val="2"/>
    </font>
    <font>
      <i/>
      <sz val="16"/>
      <color rgb="FF7F7F7F"/>
      <name val="Verdana"/>
      <family val="2"/>
    </font>
    <font>
      <sz val="16"/>
      <color rgb="FFFF0000"/>
      <name val="Verdana"/>
      <family val="2"/>
    </font>
    <font>
      <u/>
      <sz val="18"/>
      <color rgb="FF000000"/>
      <name val="Verdana"/>
      <family val="2"/>
    </font>
    <font>
      <b/>
      <i/>
      <sz val="16"/>
      <color rgb="FF000000"/>
      <name val="Verdana"/>
      <family val="2"/>
    </font>
    <font>
      <b/>
      <i/>
      <vertAlign val="superscript"/>
      <sz val="16"/>
      <color theme="9" tint="-0.249977111117893"/>
      <name val="Verdana"/>
      <family val="2"/>
    </font>
    <font>
      <i/>
      <sz val="16"/>
      <color theme="9" tint="-0.249977111117893"/>
      <name val="Verdana"/>
      <family val="2"/>
    </font>
    <font>
      <b/>
      <i/>
      <sz val="16"/>
      <color theme="9" tint="-0.249977111117893"/>
      <name val="Verdana"/>
      <family val="2"/>
    </font>
    <font>
      <sz val="16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36"/>
      <color theme="0"/>
      <name val="Verdana"/>
      <family val="2"/>
    </font>
    <font>
      <sz val="20"/>
      <color theme="0"/>
      <name val="Verdana"/>
      <family val="2"/>
    </font>
    <font>
      <sz val="18"/>
      <color theme="5"/>
      <name val="Verdana"/>
      <family val="2"/>
    </font>
    <font>
      <sz val="18"/>
      <color rgb="FF003F87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E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3F87"/>
        <bgColor indexed="64"/>
      </patternFill>
    </fill>
    <fill>
      <patternFill patternType="solid">
        <fgColor rgb="FFFFF2E5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CC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rgb="FFD9E2ED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rgb="FFF47C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47C00"/>
      </top>
      <bottom style="thin">
        <color theme="3"/>
      </bottom>
      <diagonal/>
    </border>
    <border>
      <left/>
      <right/>
      <top style="thin">
        <color rgb="FFF47C00"/>
      </top>
      <bottom style="thin">
        <color theme="0" tint="-0.14996795556505021"/>
      </bottom>
      <diagonal/>
    </border>
    <border>
      <left/>
      <right/>
      <top style="thin">
        <color theme="3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thin">
        <color theme="5" tint="0.59996337778862885"/>
      </top>
      <bottom style="thin">
        <color theme="5" tint="0.59996337778862885"/>
      </bottom>
      <diagonal/>
    </border>
    <border>
      <left/>
      <right/>
      <top style="thin">
        <color theme="0" tint="-0.14996795556505021"/>
      </top>
      <bottom style="thin">
        <color theme="3"/>
      </bottom>
      <diagonal/>
    </border>
    <border>
      <left/>
      <right/>
      <top style="thin">
        <color rgb="FFF47C0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/>
      <top style="thin">
        <color theme="0"/>
      </top>
      <bottom style="thin">
        <color theme="0" tint="-0.14996795556505021"/>
      </bottom>
      <diagonal/>
    </border>
    <border>
      <left/>
      <right/>
      <top style="thin">
        <color theme="0"/>
      </top>
      <bottom style="thin">
        <color theme="5" tint="0.59996337778862885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34">
    <xf numFmtId="0" fontId="0" fillId="0" borderId="0"/>
    <xf numFmtId="0" fontId="3" fillId="0" borderId="0"/>
    <xf numFmtId="167" fontId="3" fillId="0" borderId="0" applyBorder="0" applyProtection="0"/>
    <xf numFmtId="169" fontId="3" fillId="0" borderId="0" applyBorder="0" applyProtection="0"/>
    <xf numFmtId="0" fontId="3" fillId="0" borderId="0"/>
    <xf numFmtId="167" fontId="3" fillId="0" borderId="0" applyBorder="0" applyProtection="0"/>
    <xf numFmtId="0" fontId="2" fillId="0" borderId="0"/>
    <xf numFmtId="0" fontId="8" fillId="0" borderId="0"/>
    <xf numFmtId="9" fontId="21" fillId="0" borderId="0" applyFont="0" applyFill="0" applyBorder="0" applyAlignment="0" applyProtection="0"/>
    <xf numFmtId="0" fontId="21" fillId="0" borderId="0"/>
    <xf numFmtId="169" fontId="3" fillId="0" borderId="0" applyBorder="0" applyProtection="0"/>
    <xf numFmtId="167" fontId="3" fillId="0" borderId="0" applyBorder="0" applyProtection="0"/>
    <xf numFmtId="0" fontId="3" fillId="0" borderId="0"/>
    <xf numFmtId="9" fontId="21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1" fillId="0" borderId="0"/>
    <xf numFmtId="0" fontId="27" fillId="3" borderId="0"/>
    <xf numFmtId="9" fontId="23" fillId="0" borderId="0" applyFont="0" applyFill="0" applyBorder="0" applyAlignment="0" applyProtection="0"/>
    <xf numFmtId="0" fontId="27" fillId="3" borderId="0"/>
    <xf numFmtId="9" fontId="21" fillId="0" borderId="0" applyFont="0" applyFill="0" applyBorder="0" applyAlignment="0" applyProtection="0"/>
    <xf numFmtId="0" fontId="1" fillId="0" borderId="0"/>
    <xf numFmtId="169" fontId="23" fillId="0" borderId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" fillId="0" borderId="0" applyBorder="0" applyProtection="0"/>
    <xf numFmtId="165" fontId="2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413">
    <xf numFmtId="0" fontId="0" fillId="0" borderId="0" xfId="0"/>
    <xf numFmtId="0" fontId="5" fillId="4" borderId="0" xfId="1" applyFont="1" applyFill="1"/>
    <xf numFmtId="0" fontId="7" fillId="2" borderId="0" xfId="1" applyFont="1" applyFill="1"/>
    <xf numFmtId="0" fontId="4" fillId="2" borderId="0" xfId="1" applyFont="1" applyFill="1"/>
    <xf numFmtId="168" fontId="14" fillId="4" borderId="0" xfId="2" applyNumberFormat="1" applyFont="1" applyFill="1" applyBorder="1" applyAlignment="1" applyProtection="1">
      <alignment horizontal="right" vertical="center"/>
    </xf>
    <xf numFmtId="0" fontId="9" fillId="2" borderId="0" xfId="1" applyFont="1" applyFill="1"/>
    <xf numFmtId="0" fontId="11" fillId="4" borderId="0" xfId="1" applyFont="1" applyFill="1" applyAlignment="1">
      <alignment vertical="center"/>
    </xf>
    <xf numFmtId="0" fontId="0" fillId="2" borderId="0" xfId="0" applyFill="1"/>
    <xf numFmtId="0" fontId="6" fillId="2" borderId="0" xfId="1" applyFont="1" applyFill="1"/>
    <xf numFmtId="172" fontId="18" fillId="4" borderId="0" xfId="2" applyNumberFormat="1" applyFont="1" applyFill="1" applyBorder="1" applyAlignment="1" applyProtection="1">
      <alignment horizontal="right" vertical="center"/>
    </xf>
    <xf numFmtId="168" fontId="18" fillId="4" borderId="0" xfId="2" applyNumberFormat="1" applyFont="1" applyFill="1" applyBorder="1" applyAlignment="1" applyProtection="1">
      <alignment horizontal="right" vertical="center"/>
    </xf>
    <xf numFmtId="166" fontId="11" fillId="4" borderId="0" xfId="3" applyNumberFormat="1" applyFont="1" applyFill="1" applyBorder="1" applyAlignment="1" applyProtection="1">
      <alignment horizontal="right" vertical="center"/>
    </xf>
    <xf numFmtId="168" fontId="28" fillId="2" borderId="0" xfId="20" applyNumberFormat="1" applyFont="1" applyFill="1" applyBorder="1" applyAlignment="1">
      <alignment horizontal="right" vertical="center" indent="1"/>
    </xf>
    <xf numFmtId="0" fontId="12" fillId="4" borderId="0" xfId="1" applyFont="1" applyFill="1"/>
    <xf numFmtId="0" fontId="4" fillId="4" borderId="0" xfId="1" applyFont="1" applyFill="1"/>
    <xf numFmtId="0" fontId="4" fillId="4" borderId="0" xfId="1" applyFont="1" applyFill="1" applyAlignment="1">
      <alignment horizontal="center"/>
    </xf>
    <xf numFmtId="0" fontId="11" fillId="4" borderId="0" xfId="0" applyFont="1" applyFill="1" applyBorder="1" applyAlignment="1">
      <alignment vertical="center"/>
    </xf>
    <xf numFmtId="168" fontId="11" fillId="4" borderId="0" xfId="0" applyNumberFormat="1" applyFont="1" applyFill="1" applyBorder="1" applyAlignment="1">
      <alignment horizontal="right" vertical="center"/>
    </xf>
    <xf numFmtId="170" fontId="11" fillId="4" borderId="0" xfId="0" applyNumberFormat="1" applyFont="1" applyFill="1" applyBorder="1" applyAlignment="1">
      <alignment horizontal="right" vertical="center"/>
    </xf>
    <xf numFmtId="0" fontId="25" fillId="4" borderId="0" xfId="1" applyFont="1" applyFill="1" applyBorder="1" applyAlignment="1">
      <alignment vertical="center"/>
    </xf>
    <xf numFmtId="172" fontId="25" fillId="4" borderId="0" xfId="2" applyNumberFormat="1" applyFont="1" applyFill="1" applyBorder="1" applyAlignment="1" applyProtection="1">
      <alignment horizontal="right" vertical="center"/>
    </xf>
    <xf numFmtId="168" fontId="25" fillId="4" borderId="0" xfId="2" applyNumberFormat="1" applyFont="1" applyFill="1" applyBorder="1" applyAlignment="1" applyProtection="1">
      <alignment horizontal="right" vertical="center"/>
    </xf>
    <xf numFmtId="166" fontId="25" fillId="4" borderId="0" xfId="3" applyNumberFormat="1" applyFont="1" applyFill="1" applyBorder="1" applyAlignment="1" applyProtection="1">
      <alignment horizontal="right" vertical="center"/>
    </xf>
    <xf numFmtId="0" fontId="26" fillId="2" borderId="0" xfId="1" applyFont="1" applyFill="1" applyBorder="1"/>
    <xf numFmtId="0" fontId="25" fillId="4" borderId="0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left" vertical="center"/>
    </xf>
    <xf numFmtId="172" fontId="17" fillId="4" borderId="0" xfId="2" applyNumberFormat="1" applyFont="1" applyFill="1" applyBorder="1" applyAlignment="1" applyProtection="1">
      <alignment horizontal="right" vertical="center"/>
    </xf>
    <xf numFmtId="171" fontId="17" fillId="4" borderId="0" xfId="2" applyNumberFormat="1" applyFont="1" applyFill="1" applyBorder="1" applyAlignment="1" applyProtection="1">
      <alignment horizontal="right" vertical="center"/>
    </xf>
    <xf numFmtId="166" fontId="17" fillId="4" borderId="0" xfId="3" applyNumberFormat="1" applyFont="1" applyFill="1" applyBorder="1" applyAlignment="1" applyProtection="1">
      <alignment horizontal="right" vertical="center"/>
    </xf>
    <xf numFmtId="0" fontId="20" fillId="4" borderId="0" xfId="0" applyFont="1" applyFill="1" applyBorder="1" applyAlignment="1">
      <alignment horizontal="justify" vertical="center"/>
    </xf>
    <xf numFmtId="171" fontId="17" fillId="4" borderId="0" xfId="0" applyNumberFormat="1" applyFont="1" applyFill="1" applyBorder="1" applyAlignment="1">
      <alignment horizontal="right" vertical="center"/>
    </xf>
    <xf numFmtId="170" fontId="17" fillId="4" borderId="0" xfId="0" applyNumberFormat="1" applyFont="1" applyFill="1" applyBorder="1" applyAlignment="1">
      <alignment horizontal="right" vertical="center"/>
    </xf>
    <xf numFmtId="0" fontId="11" fillId="2" borderId="0" xfId="0" applyFont="1" applyFill="1"/>
    <xf numFmtId="0" fontId="11" fillId="4" borderId="0" xfId="0" applyFont="1" applyFill="1"/>
    <xf numFmtId="0" fontId="15" fillId="4" borderId="0" xfId="0" applyFont="1" applyFill="1" applyBorder="1" applyAlignment="1">
      <alignment horizontal="center" vertical="center"/>
    </xf>
    <xf numFmtId="0" fontId="11" fillId="4" borderId="0" xfId="0" applyFont="1" applyFill="1" applyBorder="1"/>
    <xf numFmtId="0" fontId="16" fillId="4" borderId="0" xfId="0" applyFont="1" applyFill="1" applyBorder="1" applyAlignment="1">
      <alignment horizontal="justify" vertical="center"/>
    </xf>
    <xf numFmtId="0" fontId="25" fillId="4" borderId="0" xfId="1" applyFont="1" applyFill="1" applyBorder="1" applyAlignment="1">
      <alignment horizontal="justify" vertical="center"/>
    </xf>
    <xf numFmtId="0" fontId="24" fillId="4" borderId="0" xfId="1" applyFont="1" applyFill="1" applyBorder="1" applyAlignment="1">
      <alignment horizontal="center" vertical="center"/>
    </xf>
    <xf numFmtId="0" fontId="25" fillId="4" borderId="0" xfId="1" applyFont="1" applyFill="1" applyBorder="1" applyAlignment="1">
      <alignment horizontal="center"/>
    </xf>
    <xf numFmtId="0" fontId="11" fillId="2" borderId="0" xfId="0" applyFont="1" applyFill="1" applyBorder="1"/>
    <xf numFmtId="173" fontId="11" fillId="4" borderId="0" xfId="0" applyNumberFormat="1" applyFont="1" applyFill="1" applyBorder="1" applyAlignment="1">
      <alignment horizontal="right"/>
    </xf>
    <xf numFmtId="0" fontId="15" fillId="4" borderId="0" xfId="0" applyFont="1" applyFill="1" applyBorder="1" applyAlignment="1">
      <alignment horizontal="justify" vertical="center"/>
    </xf>
    <xf numFmtId="0" fontId="7" fillId="4" borderId="0" xfId="1" applyFont="1" applyFill="1"/>
    <xf numFmtId="170" fontId="7" fillId="4" borderId="0" xfId="8" applyNumberFormat="1" applyFont="1" applyFill="1"/>
    <xf numFmtId="170" fontId="11" fillId="4" borderId="0" xfId="8" applyNumberFormat="1" applyFont="1" applyFill="1"/>
    <xf numFmtId="170" fontId="4" fillId="4" borderId="0" xfId="8" applyNumberFormat="1" applyFont="1" applyFill="1" applyAlignment="1">
      <alignment horizontal="center"/>
    </xf>
    <xf numFmtId="0" fontId="28" fillId="2" borderId="0" xfId="20" applyFont="1" applyFill="1" applyBorder="1" applyAlignment="1">
      <alignment horizontal="left" vertical="center" indent="1"/>
    </xf>
    <xf numFmtId="170" fontId="28" fillId="2" borderId="0" xfId="8" applyNumberFormat="1" applyFont="1" applyFill="1" applyBorder="1" applyAlignment="1">
      <alignment vertical="center"/>
    </xf>
    <xf numFmtId="0" fontId="29" fillId="2" borderId="3" xfId="20" applyFont="1" applyFill="1" applyBorder="1" applyAlignment="1">
      <alignment horizontal="left" vertical="center" indent="1"/>
    </xf>
    <xf numFmtId="170" fontId="29" fillId="5" borderId="3" xfId="8" applyNumberFormat="1" applyFont="1" applyFill="1" applyBorder="1" applyAlignment="1">
      <alignment horizontal="right" vertical="center" wrapText="1" indent="1"/>
    </xf>
    <xf numFmtId="170" fontId="29" fillId="2" borderId="3" xfId="8" applyNumberFormat="1" applyFont="1" applyFill="1" applyBorder="1" applyAlignment="1">
      <alignment horizontal="right" vertical="center" wrapText="1" indent="1"/>
    </xf>
    <xf numFmtId="166" fontId="28" fillId="2" borderId="2" xfId="8" applyNumberFormat="1" applyFont="1" applyFill="1" applyBorder="1" applyAlignment="1">
      <alignment horizontal="right" vertical="center" wrapText="1" indent="1"/>
    </xf>
    <xf numFmtId="0" fontId="33" fillId="7" borderId="5" xfId="33" applyFont="1" applyFill="1" applyBorder="1" applyAlignment="1">
      <alignment horizontal="center" vertical="center"/>
    </xf>
    <xf numFmtId="0" fontId="36" fillId="3" borderId="0" xfId="1" applyFont="1" applyFill="1" applyAlignment="1">
      <alignment vertical="center"/>
    </xf>
    <xf numFmtId="0" fontId="3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0" fontId="37" fillId="3" borderId="0" xfId="1" applyFont="1" applyFill="1" applyBorder="1" applyAlignment="1">
      <alignment horizontal="justify" vertical="center"/>
    </xf>
    <xf numFmtId="0" fontId="12" fillId="3" borderId="0" xfId="1" applyFont="1" applyFill="1" applyAlignment="1">
      <alignment vertical="center"/>
    </xf>
    <xf numFmtId="0" fontId="38" fillId="3" borderId="6" xfId="1" applyFont="1" applyFill="1" applyBorder="1" applyAlignment="1">
      <alignment horizontal="left" vertical="center"/>
    </xf>
    <xf numFmtId="0" fontId="38" fillId="3" borderId="6" xfId="1" applyFont="1" applyFill="1" applyBorder="1" applyAlignment="1">
      <alignment horizontal="center" vertical="center"/>
    </xf>
    <xf numFmtId="0" fontId="36" fillId="3" borderId="0" xfId="1" applyFont="1" applyFill="1" applyAlignment="1">
      <alignment horizontal="justify" vertical="center"/>
    </xf>
    <xf numFmtId="172" fontId="36" fillId="8" borderId="0" xfId="2" applyNumberFormat="1" applyFont="1" applyFill="1" applyBorder="1" applyAlignment="1" applyProtection="1">
      <alignment horizontal="right" vertical="center"/>
    </xf>
    <xf numFmtId="172" fontId="36" fillId="3" borderId="0" xfId="2" applyNumberFormat="1" applyFont="1" applyFill="1" applyBorder="1" applyAlignment="1" applyProtection="1">
      <alignment horizontal="right" vertical="center"/>
    </xf>
    <xf numFmtId="168" fontId="36" fillId="3" borderId="0" xfId="2" applyNumberFormat="1" applyFont="1" applyFill="1" applyBorder="1" applyAlignment="1" applyProtection="1">
      <alignment horizontal="right" vertical="center"/>
    </xf>
    <xf numFmtId="166" fontId="36" fillId="3" borderId="0" xfId="3" applyNumberFormat="1" applyFont="1" applyFill="1" applyBorder="1" applyAlignment="1" applyProtection="1">
      <alignment horizontal="right" vertical="center"/>
    </xf>
    <xf numFmtId="0" fontId="39" fillId="3" borderId="0" xfId="1" applyFont="1" applyFill="1" applyAlignment="1">
      <alignment horizontal="left" vertical="center"/>
    </xf>
    <xf numFmtId="172" fontId="39" fillId="8" borderId="0" xfId="2" applyNumberFormat="1" applyFont="1" applyFill="1" applyBorder="1" applyAlignment="1" applyProtection="1">
      <alignment horizontal="right" vertical="center"/>
    </xf>
    <xf numFmtId="172" fontId="39" fillId="3" borderId="0" xfId="2" applyNumberFormat="1" applyFont="1" applyFill="1" applyBorder="1" applyAlignment="1" applyProtection="1">
      <alignment horizontal="right" vertical="center"/>
    </xf>
    <xf numFmtId="168" fontId="39" fillId="3" borderId="0" xfId="2" applyNumberFormat="1" applyFont="1" applyFill="1" applyBorder="1" applyAlignment="1" applyProtection="1">
      <alignment horizontal="right" vertical="center"/>
    </xf>
    <xf numFmtId="166" fontId="39" fillId="3" borderId="0" xfId="3" applyNumberFormat="1" applyFont="1" applyFill="1" applyBorder="1" applyAlignment="1" applyProtection="1">
      <alignment horizontal="right" vertical="center"/>
    </xf>
    <xf numFmtId="172" fontId="36" fillId="4" borderId="0" xfId="2" applyNumberFormat="1" applyFont="1" applyFill="1" applyBorder="1" applyAlignment="1" applyProtection="1">
      <alignment horizontal="right" vertical="center"/>
    </xf>
    <xf numFmtId="168" fontId="40" fillId="4" borderId="0" xfId="2" applyNumberFormat="1" applyFont="1" applyFill="1" applyBorder="1" applyAlignment="1" applyProtection="1">
      <alignment horizontal="right" vertical="center"/>
    </xf>
    <xf numFmtId="0" fontId="41" fillId="3" borderId="0" xfId="1" applyFont="1" applyFill="1" applyAlignment="1">
      <alignment vertical="center"/>
    </xf>
    <xf numFmtId="0" fontId="9" fillId="9" borderId="0" xfId="1" applyFont="1" applyFill="1" applyBorder="1" applyAlignment="1">
      <alignment vertical="center"/>
    </xf>
    <xf numFmtId="0" fontId="37" fillId="3" borderId="6" xfId="1" applyFont="1" applyFill="1" applyBorder="1" applyAlignment="1">
      <alignment horizontal="center" vertical="center"/>
    </xf>
    <xf numFmtId="0" fontId="37" fillId="3" borderId="6" xfId="1" applyFont="1" applyFill="1" applyBorder="1" applyAlignment="1">
      <alignment vertical="center"/>
    </xf>
    <xf numFmtId="0" fontId="15" fillId="10" borderId="0" xfId="0" applyFont="1" applyFill="1" applyBorder="1" applyAlignment="1">
      <alignment horizontal="justify" vertical="center"/>
    </xf>
    <xf numFmtId="0" fontId="15" fillId="10" borderId="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vertical="center"/>
    </xf>
    <xf numFmtId="0" fontId="37" fillId="3" borderId="6" xfId="1" applyFont="1" applyFill="1" applyBorder="1" applyAlignment="1">
      <alignment horizontal="justify" vertical="center"/>
    </xf>
    <xf numFmtId="0" fontId="16" fillId="10" borderId="0" xfId="0" applyFont="1" applyFill="1" applyBorder="1" applyAlignment="1">
      <alignment horizontal="justify" vertical="center"/>
    </xf>
    <xf numFmtId="168" fontId="11" fillId="10" borderId="0" xfId="0" applyNumberFormat="1" applyFont="1" applyFill="1" applyBorder="1" applyAlignment="1">
      <alignment horizontal="right" vertical="center"/>
    </xf>
    <xf numFmtId="170" fontId="11" fillId="10" borderId="0" xfId="0" applyNumberFormat="1" applyFont="1" applyFill="1" applyBorder="1" applyAlignment="1">
      <alignment horizontal="right" vertical="center"/>
    </xf>
    <xf numFmtId="0" fontId="42" fillId="0" borderId="0" xfId="1" applyFont="1" applyAlignment="1">
      <alignment vertical="center"/>
    </xf>
    <xf numFmtId="0" fontId="42" fillId="4" borderId="7" xfId="1" applyFont="1" applyFill="1" applyBorder="1" applyAlignment="1">
      <alignment horizontal="left" vertical="center"/>
    </xf>
    <xf numFmtId="172" fontId="42" fillId="8" borderId="7" xfId="2" applyNumberFormat="1" applyFont="1" applyFill="1" applyBorder="1" applyAlignment="1" applyProtection="1">
      <alignment horizontal="right" vertical="center"/>
    </xf>
    <xf numFmtId="172" fontId="42" fillId="4" borderId="7" xfId="2" applyNumberFormat="1" applyFont="1" applyFill="1" applyBorder="1" applyAlignment="1" applyProtection="1">
      <alignment horizontal="right" vertical="center"/>
    </xf>
    <xf numFmtId="171" fontId="42" fillId="4" borderId="7" xfId="2" applyNumberFormat="1" applyFont="1" applyFill="1" applyBorder="1" applyAlignment="1" applyProtection="1">
      <alignment horizontal="right" vertical="center"/>
    </xf>
    <xf numFmtId="166" fontId="42" fillId="4" borderId="7" xfId="3" applyNumberFormat="1" applyFont="1" applyFill="1" applyBorder="1" applyAlignment="1" applyProtection="1">
      <alignment horizontal="right" vertical="center"/>
    </xf>
    <xf numFmtId="0" fontId="17" fillId="10" borderId="0" xfId="1" applyFont="1" applyFill="1" applyBorder="1" applyAlignment="1">
      <alignment horizontal="left" vertical="center"/>
    </xf>
    <xf numFmtId="172" fontId="17" fillId="10" borderId="0" xfId="2" applyNumberFormat="1" applyFont="1" applyFill="1" applyBorder="1" applyAlignment="1" applyProtection="1">
      <alignment horizontal="right" vertical="center"/>
    </xf>
    <xf numFmtId="171" fontId="17" fillId="10" borderId="0" xfId="2" applyNumberFormat="1" applyFont="1" applyFill="1" applyBorder="1" applyAlignment="1" applyProtection="1">
      <alignment horizontal="right" vertical="center"/>
    </xf>
    <xf numFmtId="166" fontId="17" fillId="10" borderId="0" xfId="3" applyNumberFormat="1" applyFont="1" applyFill="1" applyBorder="1" applyAlignment="1" applyProtection="1">
      <alignment horizontal="right" vertical="center"/>
    </xf>
    <xf numFmtId="0" fontId="19" fillId="2" borderId="0" xfId="1" applyFont="1" applyFill="1" applyAlignment="1">
      <alignment vertical="center"/>
    </xf>
    <xf numFmtId="0" fontId="19" fillId="0" borderId="0" xfId="1" applyFont="1" applyAlignment="1">
      <alignment vertical="center"/>
    </xf>
    <xf numFmtId="166" fontId="36" fillId="3" borderId="0" xfId="1" applyNumberFormat="1" applyFont="1" applyFill="1" applyAlignment="1">
      <alignment vertical="center"/>
    </xf>
    <xf numFmtId="173" fontId="11" fillId="10" borderId="0" xfId="0" applyNumberFormat="1" applyFont="1" applyFill="1" applyBorder="1" applyAlignment="1">
      <alignment horizontal="right" vertical="center"/>
    </xf>
    <xf numFmtId="172" fontId="36" fillId="3" borderId="0" xfId="1" applyNumberFormat="1" applyFont="1" applyFill="1" applyAlignment="1">
      <alignment vertical="center"/>
    </xf>
    <xf numFmtId="0" fontId="11" fillId="9" borderId="0" xfId="0" applyFont="1" applyFill="1" applyBorder="1" applyAlignment="1">
      <alignment vertical="center"/>
    </xf>
    <xf numFmtId="0" fontId="43" fillId="3" borderId="0" xfId="0" applyFont="1" applyFill="1" applyBorder="1" applyAlignment="1">
      <alignment horizontal="justify" vertical="center"/>
    </xf>
    <xf numFmtId="0" fontId="37" fillId="3" borderId="0" xfId="1" applyFont="1" applyFill="1" applyBorder="1" applyAlignment="1">
      <alignment horizontal="center" vertical="center"/>
    </xf>
    <xf numFmtId="0" fontId="37" fillId="3" borderId="0" xfId="1" applyFont="1" applyFill="1" applyBorder="1" applyAlignment="1">
      <alignment vertical="center"/>
    </xf>
    <xf numFmtId="0" fontId="13" fillId="10" borderId="0" xfId="1" applyFont="1" applyFill="1" applyBorder="1" applyAlignment="1">
      <alignment horizontal="left" vertical="center"/>
    </xf>
    <xf numFmtId="0" fontId="24" fillId="10" borderId="0" xfId="1" applyFont="1" applyFill="1" applyBorder="1" applyAlignment="1">
      <alignment horizontal="left" vertical="center"/>
    </xf>
    <xf numFmtId="0" fontId="25" fillId="10" borderId="0" xfId="1" applyFont="1" applyFill="1" applyBorder="1" applyAlignment="1">
      <alignment horizontal="center" vertical="center"/>
    </xf>
    <xf numFmtId="0" fontId="25" fillId="10" borderId="0" xfId="1" applyFont="1" applyFill="1" applyBorder="1" applyAlignment="1">
      <alignment vertical="center"/>
    </xf>
    <xf numFmtId="0" fontId="44" fillId="9" borderId="0" xfId="1" applyFont="1" applyFill="1" applyBorder="1" applyAlignment="1">
      <alignment vertical="center"/>
    </xf>
    <xf numFmtId="0" fontId="25" fillId="10" borderId="0" xfId="1" applyFont="1" applyFill="1" applyBorder="1" applyAlignment="1">
      <alignment horizontal="justify" vertical="center"/>
    </xf>
    <xf numFmtId="0" fontId="24" fillId="10" borderId="0" xfId="1" applyFont="1" applyFill="1" applyBorder="1" applyAlignment="1">
      <alignment horizontal="center" vertical="center"/>
    </xf>
    <xf numFmtId="172" fontId="45" fillId="8" borderId="0" xfId="2" applyNumberFormat="1" applyFont="1" applyFill="1" applyBorder="1" applyAlignment="1" applyProtection="1">
      <alignment horizontal="right" vertical="center"/>
    </xf>
    <xf numFmtId="172" fontId="45" fillId="3" borderId="0" xfId="2" applyNumberFormat="1" applyFont="1" applyFill="1" applyBorder="1" applyAlignment="1" applyProtection="1">
      <alignment horizontal="right" vertical="center"/>
    </xf>
    <xf numFmtId="168" fontId="45" fillId="3" borderId="0" xfId="2" applyNumberFormat="1" applyFont="1" applyFill="1" applyBorder="1" applyAlignment="1" applyProtection="1">
      <alignment horizontal="right" vertical="center"/>
    </xf>
    <xf numFmtId="172" fontId="25" fillId="10" borderId="0" xfId="2" applyNumberFormat="1" applyFont="1" applyFill="1" applyBorder="1" applyAlignment="1" applyProtection="1">
      <alignment horizontal="right" vertical="center"/>
    </xf>
    <xf numFmtId="168" fontId="25" fillId="10" borderId="0" xfId="2" applyNumberFormat="1" applyFont="1" applyFill="1" applyBorder="1" applyAlignment="1" applyProtection="1">
      <alignment horizontal="right" vertical="center"/>
    </xf>
    <xf numFmtId="166" fontId="25" fillId="10" borderId="0" xfId="3" applyNumberFormat="1" applyFont="1" applyFill="1" applyBorder="1" applyAlignment="1" applyProtection="1">
      <alignment horizontal="right" vertical="center"/>
    </xf>
    <xf numFmtId="0" fontId="25" fillId="10" borderId="0" xfId="1" applyFont="1" applyFill="1" applyBorder="1" applyAlignment="1">
      <alignment horizontal="left" vertical="center"/>
    </xf>
    <xf numFmtId="0" fontId="20" fillId="10" borderId="0" xfId="0" applyFont="1" applyFill="1" applyBorder="1" applyAlignment="1">
      <alignment horizontal="justify" vertical="center"/>
    </xf>
    <xf numFmtId="171" fontId="17" fillId="10" borderId="0" xfId="0" applyNumberFormat="1" applyFont="1" applyFill="1" applyBorder="1" applyAlignment="1">
      <alignment horizontal="right" vertical="center"/>
    </xf>
    <xf numFmtId="170" fontId="17" fillId="10" borderId="0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3" borderId="0" xfId="1" applyFont="1" applyFill="1" applyAlignment="1">
      <alignment vertical="center"/>
    </xf>
    <xf numFmtId="0" fontId="11" fillId="10" borderId="0" xfId="1" applyFont="1" applyFill="1" applyBorder="1" applyAlignment="1">
      <alignment vertical="center"/>
    </xf>
    <xf numFmtId="172" fontId="18" fillId="10" borderId="0" xfId="2" applyNumberFormat="1" applyFont="1" applyFill="1" applyBorder="1" applyAlignment="1" applyProtection="1">
      <alignment horizontal="right" vertical="center"/>
    </xf>
    <xf numFmtId="0" fontId="42" fillId="3" borderId="0" xfId="1" applyFont="1" applyFill="1" applyAlignment="1">
      <alignment vertical="center"/>
    </xf>
    <xf numFmtId="172" fontId="42" fillId="8" borderId="0" xfId="1" applyNumberFormat="1" applyFont="1" applyFill="1" applyAlignment="1">
      <alignment horizontal="right" vertical="center"/>
    </xf>
    <xf numFmtId="172" fontId="42" fillId="3" borderId="0" xfId="1" applyNumberFormat="1" applyFont="1" applyFill="1" applyAlignment="1">
      <alignment horizontal="right" vertical="center"/>
    </xf>
    <xf numFmtId="3" fontId="42" fillId="3" borderId="0" xfId="1" applyNumberFormat="1" applyFont="1" applyFill="1" applyAlignment="1">
      <alignment horizontal="right" vertical="center"/>
    </xf>
    <xf numFmtId="166" fontId="36" fillId="3" borderId="0" xfId="3" applyNumberFormat="1" applyFont="1" applyFill="1" applyBorder="1" applyAlignment="1" applyProtection="1">
      <alignment vertical="center"/>
    </xf>
    <xf numFmtId="172" fontId="36" fillId="8" borderId="0" xfId="1" applyNumberFormat="1" applyFont="1" applyFill="1" applyAlignment="1">
      <alignment horizontal="right" vertical="center"/>
    </xf>
    <xf numFmtId="172" fontId="36" fillId="3" borderId="0" xfId="1" applyNumberFormat="1" applyFont="1" applyFill="1" applyAlignment="1">
      <alignment horizontal="right" vertical="center"/>
    </xf>
    <xf numFmtId="3" fontId="36" fillId="3" borderId="0" xfId="1" applyNumberFormat="1" applyFont="1" applyFill="1" applyAlignment="1">
      <alignment horizontal="right" vertical="center"/>
    </xf>
    <xf numFmtId="0" fontId="36" fillId="3" borderId="0" xfId="1" applyFont="1" applyFill="1" applyAlignment="1">
      <alignment vertical="center" wrapText="1"/>
    </xf>
    <xf numFmtId="166" fontId="41" fillId="3" borderId="0" xfId="1" applyNumberFormat="1" applyFont="1" applyFill="1" applyAlignment="1">
      <alignment horizontal="right" vertical="center"/>
    </xf>
    <xf numFmtId="0" fontId="41" fillId="0" borderId="0" xfId="1" applyFont="1" applyAlignment="1">
      <alignment vertical="center"/>
    </xf>
    <xf numFmtId="0" fontId="41" fillId="3" borderId="0" xfId="1" applyFont="1" applyFill="1" applyAlignment="1">
      <alignment vertical="center" wrapText="1"/>
    </xf>
    <xf numFmtId="172" fontId="41" fillId="8" borderId="0" xfId="1" applyNumberFormat="1" applyFont="1" applyFill="1" applyAlignment="1">
      <alignment horizontal="right" vertical="center"/>
    </xf>
    <xf numFmtId="172" fontId="41" fillId="3" borderId="0" xfId="1" applyNumberFormat="1" applyFont="1" applyFill="1" applyAlignment="1">
      <alignment horizontal="right" vertical="center"/>
    </xf>
    <xf numFmtId="3" fontId="41" fillId="3" borderId="0" xfId="1" applyNumberFormat="1" applyFont="1" applyFill="1" applyAlignment="1">
      <alignment horizontal="right" vertical="center"/>
    </xf>
    <xf numFmtId="0" fontId="46" fillId="2" borderId="0" xfId="1" applyFont="1" applyFill="1" applyAlignment="1">
      <alignment vertical="center"/>
    </xf>
    <xf numFmtId="0" fontId="46" fillId="0" borderId="0" xfId="1" applyFont="1" applyAlignment="1">
      <alignment vertical="center"/>
    </xf>
    <xf numFmtId="0" fontId="42" fillId="3" borderId="0" xfId="1" applyFont="1" applyFill="1" applyAlignment="1">
      <alignment vertical="center" wrapText="1"/>
    </xf>
    <xf numFmtId="0" fontId="47" fillId="3" borderId="0" xfId="1" applyFont="1" applyFill="1" applyAlignment="1">
      <alignment horizontal="justify" vertical="center"/>
    </xf>
    <xf numFmtId="171" fontId="42" fillId="3" borderId="0" xfId="2" applyNumberFormat="1" applyFont="1" applyFill="1" applyBorder="1" applyAlignment="1" applyProtection="1">
      <alignment horizontal="right" vertical="center"/>
    </xf>
    <xf numFmtId="170" fontId="41" fillId="3" borderId="0" xfId="3" applyNumberFormat="1" applyFont="1" applyFill="1" applyBorder="1" applyAlignment="1" applyProtection="1">
      <alignment horizontal="right" vertical="center"/>
    </xf>
    <xf numFmtId="171" fontId="9" fillId="2" borderId="0" xfId="1" applyNumberFormat="1" applyFont="1" applyFill="1" applyAlignment="1">
      <alignment vertical="center"/>
    </xf>
    <xf numFmtId="0" fontId="42" fillId="3" borderId="0" xfId="1" applyFont="1" applyFill="1" applyAlignment="1">
      <alignment horizontal="left" vertical="center"/>
    </xf>
    <xf numFmtId="172" fontId="42" fillId="8" borderId="0" xfId="2" applyNumberFormat="1" applyFont="1" applyFill="1" applyBorder="1" applyAlignment="1" applyProtection="1">
      <alignment horizontal="right" vertical="center"/>
    </xf>
    <xf numFmtId="172" fontId="42" fillId="3" borderId="0" xfId="2" applyNumberFormat="1" applyFont="1" applyFill="1" applyBorder="1" applyAlignment="1" applyProtection="1">
      <alignment horizontal="right" vertical="center"/>
    </xf>
    <xf numFmtId="168" fontId="42" fillId="3" borderId="0" xfId="2" applyNumberFormat="1" applyFont="1" applyFill="1" applyBorder="1" applyAlignment="1" applyProtection="1">
      <alignment horizontal="right" vertical="center"/>
    </xf>
    <xf numFmtId="166" fontId="42" fillId="0" borderId="0" xfId="3" applyNumberFormat="1" applyFont="1" applyBorder="1" applyAlignment="1" applyProtection="1">
      <alignment horizontal="right" vertical="center"/>
    </xf>
    <xf numFmtId="168" fontId="9" fillId="2" borderId="0" xfId="1" applyNumberFormat="1" applyFont="1" applyFill="1" applyAlignment="1">
      <alignment vertical="center"/>
    </xf>
    <xf numFmtId="0" fontId="41" fillId="3" borderId="0" xfId="1" applyFont="1" applyFill="1" applyAlignment="1">
      <alignment horizontal="justify" vertical="center"/>
    </xf>
    <xf numFmtId="170" fontId="41" fillId="8" borderId="0" xfId="3" applyNumberFormat="1" applyFont="1" applyFill="1" applyBorder="1" applyAlignment="1" applyProtection="1">
      <alignment horizontal="right" vertical="center"/>
    </xf>
    <xf numFmtId="166" fontId="41" fillId="3" borderId="0" xfId="3" applyNumberFormat="1" applyFont="1" applyFill="1" applyBorder="1" applyAlignment="1" applyProtection="1">
      <alignment horizontal="right" vertical="center"/>
    </xf>
    <xf numFmtId="168" fontId="12" fillId="3" borderId="0" xfId="1" applyNumberFormat="1" applyFont="1" applyFill="1" applyAlignment="1">
      <alignment vertical="center"/>
    </xf>
    <xf numFmtId="3" fontId="46" fillId="4" borderId="0" xfId="1" applyNumberFormat="1" applyFont="1" applyFill="1" applyAlignment="1">
      <alignment horizontal="right" vertical="center"/>
    </xf>
    <xf numFmtId="0" fontId="49" fillId="3" borderId="0" xfId="1" applyFont="1" applyFill="1" applyAlignment="1">
      <alignment horizontal="left" vertical="center" wrapText="1"/>
    </xf>
    <xf numFmtId="0" fontId="12" fillId="9" borderId="0" xfId="1" applyFont="1" applyFill="1" applyAlignment="1">
      <alignment vertical="center"/>
    </xf>
    <xf numFmtId="3" fontId="46" fillId="9" borderId="0" xfId="1" applyNumberFormat="1" applyFont="1" applyFill="1" applyAlignment="1">
      <alignment horizontal="right" vertical="center"/>
    </xf>
    <xf numFmtId="0" fontId="9" fillId="9" borderId="0" xfId="1" applyFont="1" applyFill="1" applyAlignment="1">
      <alignment vertical="center"/>
    </xf>
    <xf numFmtId="0" fontId="38" fillId="3" borderId="0" xfId="1" applyFont="1" applyFill="1" applyAlignment="1">
      <alignment horizontal="justify" vertical="center"/>
    </xf>
    <xf numFmtId="0" fontId="37" fillId="3" borderId="0" xfId="1" applyFont="1" applyFill="1" applyAlignment="1">
      <alignment horizontal="center" vertical="center"/>
    </xf>
    <xf numFmtId="0" fontId="12" fillId="9" borderId="0" xfId="1" applyFont="1" applyFill="1" applyBorder="1" applyAlignment="1">
      <alignment vertical="center"/>
    </xf>
    <xf numFmtId="3" fontId="46" fillId="9" borderId="0" xfId="1" applyNumberFormat="1" applyFont="1" applyFill="1" applyBorder="1" applyAlignment="1">
      <alignment horizontal="right" vertical="center"/>
    </xf>
    <xf numFmtId="0" fontId="36" fillId="3" borderId="0" xfId="1" applyFont="1" applyFill="1" applyAlignment="1">
      <alignment horizontal="left" vertical="center"/>
    </xf>
    <xf numFmtId="166" fontId="36" fillId="3" borderId="0" xfId="1" applyNumberFormat="1" applyFont="1" applyFill="1" applyAlignment="1">
      <alignment horizontal="right" vertical="center"/>
    </xf>
    <xf numFmtId="183" fontId="17" fillId="9" borderId="0" xfId="1" applyNumberFormat="1" applyFont="1" applyFill="1" applyBorder="1" applyAlignment="1">
      <alignment horizontal="right" vertical="center"/>
    </xf>
    <xf numFmtId="183" fontId="17" fillId="9" borderId="0" xfId="1" applyNumberFormat="1" applyFont="1" applyFill="1" applyBorder="1" applyAlignment="1">
      <alignment horizontal="left" vertical="center"/>
    </xf>
    <xf numFmtId="172" fontId="39" fillId="8" borderId="0" xfId="1" applyNumberFormat="1" applyFont="1" applyFill="1" applyAlignment="1">
      <alignment horizontal="right" vertical="center"/>
    </xf>
    <xf numFmtId="172" fontId="39" fillId="3" borderId="0" xfId="1" applyNumberFormat="1" applyFont="1" applyFill="1" applyAlignment="1">
      <alignment horizontal="right" vertical="center"/>
    </xf>
    <xf numFmtId="167" fontId="36" fillId="8" borderId="0" xfId="1" applyNumberFormat="1" applyFont="1" applyFill="1" applyAlignment="1">
      <alignment horizontal="right" vertical="center"/>
    </xf>
    <xf numFmtId="167" fontId="36" fillId="3" borderId="0" xfId="1" applyNumberFormat="1" applyFont="1" applyFill="1" applyAlignment="1">
      <alignment horizontal="right" vertical="center"/>
    </xf>
    <xf numFmtId="0" fontId="36" fillId="3" borderId="0" xfId="1" applyFont="1" applyFill="1" applyBorder="1" applyAlignment="1">
      <alignment vertical="center"/>
    </xf>
    <xf numFmtId="0" fontId="50" fillId="3" borderId="0" xfId="1" applyFont="1" applyFill="1" applyBorder="1" applyAlignment="1">
      <alignment horizontal="center" vertical="center" wrapText="1"/>
    </xf>
    <xf numFmtId="0" fontId="36" fillId="3" borderId="0" xfId="1" applyFont="1" applyFill="1" applyBorder="1" applyAlignment="1">
      <alignment horizontal="center" vertical="center"/>
    </xf>
    <xf numFmtId="3" fontId="36" fillId="3" borderId="0" xfId="1" applyNumberFormat="1" applyFont="1" applyFill="1" applyBorder="1" applyAlignment="1">
      <alignment horizontal="right" vertical="center"/>
    </xf>
    <xf numFmtId="0" fontId="9" fillId="2" borderId="0" xfId="1" applyFont="1" applyFill="1" applyBorder="1" applyAlignment="1">
      <alignment vertical="center"/>
    </xf>
    <xf numFmtId="0" fontId="9" fillId="0" borderId="0" xfId="1" applyFont="1" applyBorder="1" applyAlignment="1">
      <alignment vertical="center"/>
    </xf>
    <xf numFmtId="172" fontId="51" fillId="8" borderId="0" xfId="1" applyNumberFormat="1" applyFont="1" applyFill="1" applyAlignment="1">
      <alignment horizontal="right" vertical="center"/>
    </xf>
    <xf numFmtId="172" fontId="51" fillId="3" borderId="0" xfId="1" applyNumberFormat="1" applyFont="1" applyFill="1" applyAlignment="1">
      <alignment horizontal="right" vertical="center"/>
    </xf>
    <xf numFmtId="172" fontId="39" fillId="8" borderId="0" xfId="1" applyNumberFormat="1" applyFont="1" applyFill="1" applyAlignment="1">
      <alignment horizontal="right" vertical="center" wrapText="1"/>
    </xf>
    <xf numFmtId="172" fontId="39" fillId="3" borderId="0" xfId="1" applyNumberFormat="1" applyFont="1" applyFill="1" applyAlignment="1">
      <alignment horizontal="right" vertical="center" wrapText="1"/>
    </xf>
    <xf numFmtId="0" fontId="39" fillId="3" borderId="0" xfId="1" applyFont="1" applyFill="1" applyAlignment="1">
      <alignment horizontal="center" vertical="center"/>
    </xf>
    <xf numFmtId="166" fontId="39" fillId="3" borderId="0" xfId="3" applyNumberFormat="1" applyFont="1" applyFill="1" applyBorder="1" applyAlignment="1" applyProtection="1">
      <alignment vertical="center"/>
    </xf>
    <xf numFmtId="172" fontId="52" fillId="8" borderId="0" xfId="1" applyNumberFormat="1" applyFont="1" applyFill="1" applyAlignment="1">
      <alignment horizontal="right" vertical="center"/>
    </xf>
    <xf numFmtId="172" fontId="52" fillId="3" borderId="0" xfId="1" applyNumberFormat="1" applyFont="1" applyFill="1" applyAlignment="1">
      <alignment horizontal="right" vertical="center"/>
    </xf>
    <xf numFmtId="4" fontId="52" fillId="8" borderId="0" xfId="1" applyNumberFormat="1" applyFont="1" applyFill="1" applyAlignment="1">
      <alignment horizontal="right" vertical="center"/>
    </xf>
    <xf numFmtId="4" fontId="52" fillId="3" borderId="0" xfId="1" applyNumberFormat="1" applyFont="1" applyFill="1" applyAlignment="1">
      <alignment horizontal="right" vertical="center"/>
    </xf>
    <xf numFmtId="0" fontId="53" fillId="3" borderId="0" xfId="1" applyFont="1" applyFill="1" applyAlignment="1">
      <alignment horizontal="justify" vertical="center"/>
    </xf>
    <xf numFmtId="172" fontId="53" fillId="8" borderId="0" xfId="1" applyNumberFormat="1" applyFont="1" applyFill="1" applyAlignment="1">
      <alignment horizontal="right" vertical="center"/>
    </xf>
    <xf numFmtId="172" fontId="53" fillId="3" borderId="0" xfId="1" applyNumberFormat="1" applyFont="1" applyFill="1" applyAlignment="1">
      <alignment horizontal="right" vertical="center"/>
    </xf>
    <xf numFmtId="0" fontId="46" fillId="9" borderId="0" xfId="1" applyFont="1" applyFill="1" applyAlignment="1">
      <alignment vertical="center"/>
    </xf>
    <xf numFmtId="184" fontId="17" fillId="9" borderId="0" xfId="1" applyNumberFormat="1" applyFont="1" applyFill="1" applyBorder="1" applyAlignment="1">
      <alignment horizontal="center" vertical="center"/>
    </xf>
    <xf numFmtId="0" fontId="54" fillId="3" borderId="0" xfId="1" applyFont="1" applyFill="1" applyAlignment="1">
      <alignment horizontal="left" vertical="center"/>
    </xf>
    <xf numFmtId="172" fontId="45" fillId="8" borderId="0" xfId="1" applyNumberFormat="1" applyFont="1" applyFill="1" applyAlignment="1">
      <alignment horizontal="right" vertical="center"/>
    </xf>
    <xf numFmtId="172" fontId="45" fillId="3" borderId="0" xfId="1" applyNumberFormat="1" applyFont="1" applyFill="1" applyAlignment="1">
      <alignment horizontal="right" vertical="center"/>
    </xf>
    <xf numFmtId="0" fontId="55" fillId="3" borderId="0" xfId="1" applyFont="1" applyFill="1" applyAlignment="1">
      <alignment horizontal="left" vertical="center"/>
    </xf>
    <xf numFmtId="172" fontId="56" fillId="8" borderId="0" xfId="1" applyNumberFormat="1" applyFont="1" applyFill="1" applyAlignment="1">
      <alignment horizontal="right" vertical="center"/>
    </xf>
    <xf numFmtId="172" fontId="56" fillId="3" borderId="0" xfId="1" applyNumberFormat="1" applyFont="1" applyFill="1" applyAlignment="1">
      <alignment horizontal="right" vertical="center"/>
    </xf>
    <xf numFmtId="0" fontId="52" fillId="3" borderId="0" xfId="1" applyFont="1" applyFill="1" applyAlignment="1">
      <alignment horizontal="justify" vertical="center"/>
    </xf>
    <xf numFmtId="166" fontId="56" fillId="3" borderId="0" xfId="1" applyNumberFormat="1" applyFont="1" applyFill="1" applyAlignment="1">
      <alignment horizontal="right" vertical="center"/>
    </xf>
    <xf numFmtId="172" fontId="36" fillId="8" borderId="0" xfId="1" applyNumberFormat="1" applyFont="1" applyFill="1" applyAlignment="1">
      <alignment horizontal="right" vertical="center" wrapText="1"/>
    </xf>
    <xf numFmtId="172" fontId="36" fillId="3" borderId="0" xfId="1" applyNumberFormat="1" applyFont="1" applyFill="1" applyAlignment="1">
      <alignment horizontal="right" vertical="center" wrapText="1"/>
    </xf>
    <xf numFmtId="166" fontId="57" fillId="3" borderId="0" xfId="1" applyNumberFormat="1" applyFont="1" applyFill="1" applyAlignment="1">
      <alignment horizontal="right" vertical="center"/>
    </xf>
    <xf numFmtId="0" fontId="45" fillId="3" borderId="0" xfId="1" applyFont="1" applyFill="1" applyAlignment="1">
      <alignment vertical="center"/>
    </xf>
    <xf numFmtId="166" fontId="45" fillId="3" borderId="0" xfId="1" applyNumberFormat="1" applyFont="1" applyFill="1" applyAlignment="1">
      <alignment horizontal="right" vertical="center"/>
    </xf>
    <xf numFmtId="0" fontId="9" fillId="4" borderId="0" xfId="1" applyFont="1" applyFill="1" applyAlignment="1">
      <alignment vertical="center"/>
    </xf>
    <xf numFmtId="0" fontId="45" fillId="3" borderId="0" xfId="1" applyFont="1" applyFill="1" applyAlignment="1">
      <alignment horizontal="left" vertical="center" wrapText="1"/>
    </xf>
    <xf numFmtId="0" fontId="58" fillId="2" borderId="0" xfId="1" applyFont="1" applyFill="1" applyAlignment="1">
      <alignment vertical="center"/>
    </xf>
    <xf numFmtId="0" fontId="45" fillId="3" borderId="0" xfId="1" applyFont="1" applyFill="1" applyAlignment="1">
      <alignment horizontal="justify" vertical="center"/>
    </xf>
    <xf numFmtId="0" fontId="53" fillId="3" borderId="0" xfId="1" applyFont="1" applyFill="1" applyAlignment="1">
      <alignment horizontal="left" vertical="center" wrapText="1"/>
    </xf>
    <xf numFmtId="166" fontId="53" fillId="3" borderId="0" xfId="1" applyNumberFormat="1" applyFont="1" applyFill="1" applyAlignment="1">
      <alignment horizontal="right" vertical="center"/>
    </xf>
    <xf numFmtId="0" fontId="19" fillId="4" borderId="0" xfId="1" applyFont="1" applyFill="1" applyAlignment="1">
      <alignment vertical="center"/>
    </xf>
    <xf numFmtId="0" fontId="36" fillId="3" borderId="0" xfId="1" applyFont="1" applyFill="1" applyAlignment="1">
      <alignment horizontal="left" vertical="center" wrapText="1"/>
    </xf>
    <xf numFmtId="167" fontId="42" fillId="8" borderId="0" xfId="2" applyFont="1" applyFill="1" applyBorder="1" applyAlignment="1" applyProtection="1">
      <alignment horizontal="right" vertical="center"/>
    </xf>
    <xf numFmtId="167" fontId="42" fillId="3" borderId="0" xfId="2" applyFont="1" applyFill="1" applyBorder="1" applyAlignment="1" applyProtection="1">
      <alignment horizontal="right" vertical="center"/>
    </xf>
    <xf numFmtId="166" fontId="42" fillId="3" borderId="0" xfId="2" applyNumberFormat="1" applyFont="1" applyFill="1" applyBorder="1" applyAlignment="1" applyProtection="1">
      <alignment horizontal="right" vertical="center"/>
    </xf>
    <xf numFmtId="0" fontId="37" fillId="3" borderId="0" xfId="1" applyFont="1" applyFill="1" applyAlignment="1">
      <alignment vertical="center"/>
    </xf>
    <xf numFmtId="3" fontId="36" fillId="8" borderId="0" xfId="4" applyNumberFormat="1" applyFont="1" applyFill="1" applyAlignment="1">
      <alignment horizontal="right" vertical="center"/>
    </xf>
    <xf numFmtId="3" fontId="36" fillId="3" borderId="0" xfId="4" applyNumberFormat="1" applyFont="1" applyFill="1" applyAlignment="1">
      <alignment horizontal="right" vertical="center"/>
    </xf>
    <xf numFmtId="168" fontId="36" fillId="8" borderId="0" xfId="5" applyNumberFormat="1" applyFont="1" applyFill="1" applyBorder="1" applyAlignment="1" applyProtection="1">
      <alignment horizontal="right" vertical="center"/>
    </xf>
    <xf numFmtId="168" fontId="36" fillId="3" borderId="0" xfId="5" applyNumberFormat="1" applyFont="1" applyFill="1" applyBorder="1" applyAlignment="1" applyProtection="1">
      <alignment horizontal="right" vertical="center"/>
    </xf>
    <xf numFmtId="3" fontId="36" fillId="3" borderId="0" xfId="1" applyNumberFormat="1" applyFont="1" applyFill="1" applyAlignment="1">
      <alignment vertical="center"/>
    </xf>
    <xf numFmtId="0" fontId="36" fillId="0" borderId="0" xfId="4" applyFont="1" applyAlignment="1">
      <alignment vertical="center"/>
    </xf>
    <xf numFmtId="0" fontId="36" fillId="3" borderId="0" xfId="4" applyFont="1" applyFill="1" applyAlignment="1">
      <alignment vertical="center" wrapText="1"/>
    </xf>
    <xf numFmtId="3" fontId="36" fillId="3" borderId="0" xfId="4" applyNumberFormat="1" applyFont="1" applyFill="1" applyAlignment="1">
      <alignment vertical="center"/>
    </xf>
    <xf numFmtId="0" fontId="9" fillId="2" borderId="0" xfId="4" applyFont="1" applyFill="1" applyAlignment="1">
      <alignment vertical="center"/>
    </xf>
    <xf numFmtId="0" fontId="9" fillId="0" borderId="0" xfId="4" applyFont="1" applyAlignment="1">
      <alignment vertical="center"/>
    </xf>
    <xf numFmtId="3" fontId="42" fillId="8" borderId="0" xfId="1" applyNumberFormat="1" applyFont="1" applyFill="1" applyAlignment="1">
      <alignment horizontal="right" vertical="center"/>
    </xf>
    <xf numFmtId="0" fontId="42" fillId="3" borderId="0" xfId="1" applyFont="1" applyFill="1" applyAlignment="1">
      <alignment horizontal="justify" vertical="center"/>
    </xf>
    <xf numFmtId="169" fontId="59" fillId="3" borderId="0" xfId="3" applyFont="1" applyFill="1" applyBorder="1" applyAlignment="1" applyProtection="1">
      <alignment horizontal="right" vertical="center"/>
    </xf>
    <xf numFmtId="0" fontId="46" fillId="4" borderId="0" xfId="1" applyFont="1" applyFill="1" applyAlignment="1">
      <alignment vertical="center"/>
    </xf>
    <xf numFmtId="0" fontId="36" fillId="11" borderId="0" xfId="1" applyFont="1" applyFill="1" applyAlignment="1">
      <alignment vertical="center"/>
    </xf>
    <xf numFmtId="0" fontId="36" fillId="11" borderId="0" xfId="1" applyFont="1" applyFill="1" applyAlignment="1">
      <alignment horizontal="center" vertical="center"/>
    </xf>
    <xf numFmtId="0" fontId="38" fillId="4" borderId="0" xfId="1" applyFont="1" applyFill="1" applyAlignment="1">
      <alignment horizontal="justify" vertical="center"/>
    </xf>
    <xf numFmtId="0" fontId="46" fillId="3" borderId="0" xfId="1" applyFont="1" applyFill="1" applyAlignment="1">
      <alignment vertical="center"/>
    </xf>
    <xf numFmtId="0" fontId="38" fillId="4" borderId="6" xfId="1" applyFont="1" applyFill="1" applyBorder="1" applyAlignment="1">
      <alignment horizontal="justify" vertical="center"/>
    </xf>
    <xf numFmtId="0" fontId="36" fillId="4" borderId="0" xfId="1" applyFont="1" applyFill="1" applyAlignment="1">
      <alignment vertical="center"/>
    </xf>
    <xf numFmtId="171" fontId="36" fillId="4" borderId="0" xfId="2" applyNumberFormat="1" applyFont="1" applyFill="1" applyBorder="1" applyAlignment="1" applyProtection="1">
      <alignment horizontal="right" vertical="center"/>
    </xf>
    <xf numFmtId="170" fontId="36" fillId="4" borderId="0" xfId="3" applyNumberFormat="1" applyFont="1" applyFill="1" applyBorder="1" applyAlignment="1" applyProtection="1">
      <alignment horizontal="right" vertical="center"/>
    </xf>
    <xf numFmtId="171" fontId="42" fillId="4" borderId="0" xfId="2" applyNumberFormat="1" applyFont="1" applyFill="1" applyBorder="1" applyAlignment="1" applyProtection="1">
      <alignment horizontal="right" vertical="center"/>
    </xf>
    <xf numFmtId="169" fontId="41" fillId="4" borderId="0" xfId="3" applyFont="1" applyFill="1" applyBorder="1" applyAlignment="1" applyProtection="1">
      <alignment horizontal="right" vertical="center"/>
    </xf>
    <xf numFmtId="0" fontId="37" fillId="4" borderId="0" xfId="1" applyFont="1" applyFill="1" applyAlignment="1">
      <alignment horizontal="center" vertical="center"/>
    </xf>
    <xf numFmtId="0" fontId="37" fillId="4" borderId="0" xfId="1" applyFont="1" applyFill="1" applyAlignment="1">
      <alignment vertical="center"/>
    </xf>
    <xf numFmtId="0" fontId="10" fillId="4" borderId="0" xfId="1" applyFont="1" applyFill="1" applyAlignment="1">
      <alignment horizontal="center" vertical="center"/>
    </xf>
    <xf numFmtId="0" fontId="42" fillId="4" borderId="0" xfId="1" applyFont="1" applyFill="1" applyAlignment="1">
      <alignment vertical="center"/>
    </xf>
    <xf numFmtId="170" fontId="42" fillId="8" borderId="0" xfId="1" applyNumberFormat="1" applyFont="1" applyFill="1" applyAlignment="1">
      <alignment vertical="center"/>
    </xf>
    <xf numFmtId="170" fontId="42" fillId="3" borderId="0" xfId="1" applyNumberFormat="1" applyFont="1" applyFill="1" applyAlignment="1">
      <alignment vertical="center"/>
    </xf>
    <xf numFmtId="0" fontId="38" fillId="2" borderId="0" xfId="1" applyFont="1" applyFill="1" applyAlignment="1">
      <alignment horizontal="justify" vertical="center"/>
    </xf>
    <xf numFmtId="0" fontId="38" fillId="2" borderId="6" xfId="1" applyFont="1" applyFill="1" applyBorder="1" applyAlignment="1">
      <alignment vertical="center"/>
    </xf>
    <xf numFmtId="0" fontId="36" fillId="2" borderId="0" xfId="1" applyFont="1" applyFill="1" applyAlignment="1">
      <alignment vertical="center"/>
    </xf>
    <xf numFmtId="172" fontId="36" fillId="5" borderId="0" xfId="1" applyNumberFormat="1" applyFont="1" applyFill="1" applyAlignment="1">
      <alignment horizontal="right" vertical="center"/>
    </xf>
    <xf numFmtId="172" fontId="36" fillId="2" borderId="0" xfId="1" applyNumberFormat="1" applyFont="1" applyFill="1" applyAlignment="1">
      <alignment horizontal="right" vertical="center"/>
    </xf>
    <xf numFmtId="3" fontId="36" fillId="2" borderId="0" xfId="1" applyNumberFormat="1" applyFont="1" applyFill="1" applyAlignment="1">
      <alignment horizontal="right" vertical="center"/>
    </xf>
    <xf numFmtId="3" fontId="41" fillId="2" borderId="0" xfId="1" applyNumberFormat="1" applyFont="1" applyFill="1" applyAlignment="1">
      <alignment horizontal="right" vertical="center"/>
    </xf>
    <xf numFmtId="0" fontId="36" fillId="4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42" fillId="2" borderId="0" xfId="1" applyFont="1" applyFill="1" applyAlignment="1">
      <alignment vertical="center"/>
    </xf>
    <xf numFmtId="0" fontId="41" fillId="2" borderId="0" xfId="1" applyFont="1" applyFill="1" applyAlignment="1">
      <alignment vertical="center"/>
    </xf>
    <xf numFmtId="0" fontId="36" fillId="2" borderId="0" xfId="1" applyFont="1" applyFill="1" applyBorder="1" applyAlignment="1">
      <alignment vertical="center"/>
    </xf>
    <xf numFmtId="0" fontId="36" fillId="2" borderId="0" xfId="4" applyFont="1" applyFill="1" applyAlignment="1">
      <alignment vertical="center"/>
    </xf>
    <xf numFmtId="0" fontId="41" fillId="4" borderId="0" xfId="1" applyFont="1" applyFill="1" applyAlignment="1">
      <alignment vertical="center"/>
    </xf>
    <xf numFmtId="0" fontId="37" fillId="3" borderId="6" xfId="1" applyFont="1" applyFill="1" applyBorder="1" applyAlignment="1">
      <alignment horizontal="center" vertical="center"/>
    </xf>
    <xf numFmtId="0" fontId="60" fillId="0" borderId="0" xfId="1" applyFont="1" applyAlignment="1">
      <alignment horizontal="left" vertical="center" wrapText="1"/>
    </xf>
    <xf numFmtId="0" fontId="11" fillId="10" borderId="0" xfId="1" applyFont="1" applyFill="1" applyBorder="1" applyAlignment="1">
      <alignment horizontal="center" vertical="center"/>
    </xf>
    <xf numFmtId="0" fontId="48" fillId="3" borderId="0" xfId="1" applyFont="1" applyFill="1" applyAlignment="1">
      <alignment horizontal="justify" vertical="center"/>
    </xf>
    <xf numFmtId="181" fontId="7" fillId="2" borderId="0" xfId="1" applyNumberFormat="1" applyFont="1" applyFill="1" applyBorder="1" applyAlignment="1">
      <alignment horizontal="left" vertical="center"/>
    </xf>
    <xf numFmtId="181" fontId="7" fillId="2" borderId="1" xfId="1" applyNumberFormat="1" applyFont="1" applyFill="1" applyBorder="1" applyAlignment="1">
      <alignment horizontal="left" vertical="center"/>
    </xf>
    <xf numFmtId="0" fontId="63" fillId="2" borderId="0" xfId="20" applyFont="1" applyFill="1" applyBorder="1" applyAlignment="1">
      <alignment horizontal="left" vertical="center" indent="1"/>
    </xf>
    <xf numFmtId="168" fontId="63" fillId="5" borderId="0" xfId="20" applyNumberFormat="1" applyFont="1" applyFill="1" applyBorder="1" applyAlignment="1">
      <alignment horizontal="right" vertical="center" wrapText="1" indent="1"/>
    </xf>
    <xf numFmtId="168" fontId="63" fillId="2" borderId="0" xfId="20" applyNumberFormat="1" applyFont="1" applyFill="1" applyBorder="1" applyAlignment="1">
      <alignment horizontal="right" vertical="center" wrapText="1" indent="1"/>
    </xf>
    <xf numFmtId="170" fontId="45" fillId="2" borderId="0" xfId="8" applyNumberFormat="1" applyFont="1" applyFill="1" applyBorder="1" applyAlignment="1">
      <alignment horizontal="right" vertical="center" wrapText="1" indent="1"/>
    </xf>
    <xf numFmtId="0" fontId="45" fillId="2" borderId="0" xfId="20" applyFont="1" applyFill="1" applyBorder="1" applyAlignment="1">
      <alignment horizontal="left" vertical="center" indent="1"/>
    </xf>
    <xf numFmtId="170" fontId="45" fillId="5" borderId="0" xfId="8" applyNumberFormat="1" applyFont="1" applyFill="1" applyBorder="1" applyAlignment="1">
      <alignment horizontal="right" vertical="center" wrapText="1" indent="1"/>
    </xf>
    <xf numFmtId="166" fontId="45" fillId="2" borderId="0" xfId="8" applyNumberFormat="1" applyFont="1" applyFill="1" applyBorder="1" applyAlignment="1">
      <alignment horizontal="right" vertical="center" wrapText="1" indent="1"/>
    </xf>
    <xf numFmtId="168" fontId="45" fillId="5" borderId="0" xfId="20" applyNumberFormat="1" applyFont="1" applyFill="1" applyBorder="1" applyAlignment="1">
      <alignment horizontal="right" vertical="center" wrapText="1" indent="1"/>
    </xf>
    <xf numFmtId="168" fontId="45" fillId="2" borderId="0" xfId="20" applyNumberFormat="1" applyFont="1" applyFill="1" applyBorder="1" applyAlignment="1">
      <alignment horizontal="right" vertical="center" wrapText="1" indent="1"/>
    </xf>
    <xf numFmtId="0" fontId="38" fillId="4" borderId="8" xfId="1" applyFont="1" applyFill="1" applyBorder="1" applyAlignment="1">
      <alignment horizontal="right" vertical="center"/>
    </xf>
    <xf numFmtId="0" fontId="38" fillId="3" borderId="8" xfId="1" applyFont="1" applyFill="1" applyBorder="1" applyAlignment="1">
      <alignment horizontal="center" vertical="center"/>
    </xf>
    <xf numFmtId="0" fontId="38" fillId="4" borderId="8" xfId="1" applyFont="1" applyFill="1" applyBorder="1" applyAlignment="1">
      <alignment horizontal="left" vertical="center" indent="1"/>
    </xf>
    <xf numFmtId="0" fontId="0" fillId="2" borderId="0" xfId="0" applyFill="1" applyBorder="1"/>
    <xf numFmtId="0" fontId="64" fillId="2" borderId="9" xfId="20" applyFont="1" applyFill="1" applyBorder="1" applyAlignment="1">
      <alignment horizontal="left" vertical="center" indent="1"/>
    </xf>
    <xf numFmtId="168" fontId="53" fillId="5" borderId="9" xfId="20" applyNumberFormat="1" applyFont="1" applyFill="1" applyBorder="1" applyAlignment="1">
      <alignment horizontal="right" vertical="center" wrapText="1" indent="1"/>
    </xf>
    <xf numFmtId="168" fontId="53" fillId="2" borderId="9" xfId="20" applyNumberFormat="1" applyFont="1" applyFill="1" applyBorder="1" applyAlignment="1">
      <alignment horizontal="right" vertical="center" wrapText="1" indent="1"/>
    </xf>
    <xf numFmtId="166" fontId="53" fillId="2" borderId="9" xfId="8" applyNumberFormat="1" applyFont="1" applyFill="1" applyBorder="1" applyAlignment="1">
      <alignment horizontal="right" vertical="center" wrapText="1" indent="1"/>
    </xf>
    <xf numFmtId="0" fontId="53" fillId="2" borderId="9" xfId="20" applyFont="1" applyFill="1" applyBorder="1" applyAlignment="1">
      <alignment horizontal="left" vertical="center" indent="1"/>
    </xf>
    <xf numFmtId="170" fontId="53" fillId="2" borderId="9" xfId="8" applyNumberFormat="1" applyFont="1" applyFill="1" applyBorder="1" applyAlignment="1">
      <alignment horizontal="right" vertical="center" wrapText="1" indent="1"/>
    </xf>
    <xf numFmtId="0" fontId="64" fillId="2" borderId="10" xfId="20" applyFont="1" applyFill="1" applyBorder="1" applyAlignment="1">
      <alignment horizontal="left" vertical="center" indent="1"/>
    </xf>
    <xf numFmtId="168" fontId="53" fillId="5" borderId="11" xfId="20" applyNumberFormat="1" applyFont="1" applyFill="1" applyBorder="1" applyAlignment="1">
      <alignment horizontal="right" vertical="center" wrapText="1" indent="1"/>
    </xf>
    <xf numFmtId="168" fontId="64" fillId="2" borderId="10" xfId="20" applyNumberFormat="1" applyFont="1" applyFill="1" applyBorder="1" applyAlignment="1">
      <alignment horizontal="right" vertical="center" wrapText="1" indent="1"/>
    </xf>
    <xf numFmtId="166" fontId="53" fillId="2" borderId="10" xfId="8" applyNumberFormat="1" applyFont="1" applyFill="1" applyBorder="1" applyAlignment="1">
      <alignment horizontal="right" vertical="center" wrapText="1" indent="1"/>
    </xf>
    <xf numFmtId="0" fontId="63" fillId="2" borderId="12" xfId="20" applyFont="1" applyFill="1" applyBorder="1" applyAlignment="1">
      <alignment horizontal="left" vertical="center" indent="1"/>
    </xf>
    <xf numFmtId="168" fontId="45" fillId="5" borderId="12" xfId="20" applyNumberFormat="1" applyFont="1" applyFill="1" applyBorder="1" applyAlignment="1">
      <alignment horizontal="right" vertical="center" wrapText="1" indent="1"/>
    </xf>
    <xf numFmtId="168" fontId="45" fillId="2" borderId="12" xfId="20" applyNumberFormat="1" applyFont="1" applyFill="1" applyBorder="1" applyAlignment="1">
      <alignment horizontal="right" vertical="center" wrapText="1" indent="1"/>
    </xf>
    <xf numFmtId="166" fontId="45" fillId="2" borderId="12" xfId="8" applyNumberFormat="1" applyFont="1" applyFill="1" applyBorder="1" applyAlignment="1">
      <alignment horizontal="right" vertical="center" wrapText="1" indent="1"/>
    </xf>
    <xf numFmtId="0" fontId="45" fillId="2" borderId="13" xfId="20" applyFont="1" applyFill="1" applyBorder="1" applyAlignment="1">
      <alignment horizontal="left" vertical="center" indent="1"/>
    </xf>
    <xf numFmtId="180" fontId="45" fillId="5" borderId="13" xfId="32" applyNumberFormat="1" applyFont="1" applyFill="1" applyBorder="1" applyAlignment="1">
      <alignment horizontal="right" vertical="center" wrapText="1" indent="1"/>
    </xf>
    <xf numFmtId="180" fontId="45" fillId="2" borderId="13" xfId="32" applyNumberFormat="1" applyFont="1" applyFill="1" applyBorder="1" applyAlignment="1">
      <alignment horizontal="right" vertical="center" wrapText="1" indent="1"/>
    </xf>
    <xf numFmtId="166" fontId="45" fillId="2" borderId="13" xfId="8" applyNumberFormat="1" applyFont="1" applyFill="1" applyBorder="1" applyAlignment="1">
      <alignment horizontal="right" vertical="center" wrapText="1" indent="1"/>
    </xf>
    <xf numFmtId="168" fontId="45" fillId="5" borderId="13" xfId="20" applyNumberFormat="1" applyFont="1" applyFill="1" applyBorder="1" applyAlignment="1">
      <alignment horizontal="right" vertical="center" wrapText="1" indent="1"/>
    </xf>
    <xf numFmtId="168" fontId="45" fillId="2" borderId="13" xfId="20" applyNumberFormat="1" applyFont="1" applyFill="1" applyBorder="1" applyAlignment="1">
      <alignment horizontal="right" vertical="center" wrapText="1" indent="1"/>
    </xf>
    <xf numFmtId="168" fontId="45" fillId="5" borderId="14" xfId="20" applyNumberFormat="1" applyFont="1" applyFill="1" applyBorder="1" applyAlignment="1">
      <alignment horizontal="right" vertical="center" wrapText="1" indent="1"/>
    </xf>
    <xf numFmtId="168" fontId="45" fillId="5" borderId="15" xfId="20" applyNumberFormat="1" applyFont="1" applyFill="1" applyBorder="1" applyAlignment="1">
      <alignment horizontal="right" vertical="center" wrapText="1" indent="1"/>
    </xf>
    <xf numFmtId="0" fontId="53" fillId="2" borderId="16" xfId="20" applyFont="1" applyFill="1" applyBorder="1" applyAlignment="1">
      <alignment horizontal="left" vertical="center" indent="1"/>
    </xf>
    <xf numFmtId="168" fontId="53" fillId="5" borderId="4" xfId="20" applyNumberFormat="1" applyFont="1" applyFill="1" applyBorder="1" applyAlignment="1">
      <alignment horizontal="right" vertical="center" wrapText="1" indent="1"/>
    </xf>
    <xf numFmtId="168" fontId="53" fillId="2" borderId="16" xfId="20" applyNumberFormat="1" applyFont="1" applyFill="1" applyBorder="1" applyAlignment="1">
      <alignment horizontal="right" vertical="center" wrapText="1" indent="1"/>
    </xf>
    <xf numFmtId="166" fontId="53" fillId="2" borderId="16" xfId="8" applyNumberFormat="1" applyFont="1" applyFill="1" applyBorder="1" applyAlignment="1">
      <alignment horizontal="right" vertical="center" wrapText="1" indent="1"/>
    </xf>
    <xf numFmtId="0" fontId="53" fillId="5" borderId="4" xfId="20" applyFont="1" applyFill="1" applyBorder="1" applyAlignment="1">
      <alignment horizontal="left" vertical="center" indent="1"/>
    </xf>
    <xf numFmtId="168" fontId="53" fillId="6" borderId="4" xfId="20" applyNumberFormat="1" applyFont="1" applyFill="1" applyBorder="1" applyAlignment="1">
      <alignment horizontal="right" vertical="center" wrapText="1" indent="1"/>
    </xf>
    <xf numFmtId="166" fontId="53" fillId="5" borderId="4" xfId="8" applyNumberFormat="1" applyFont="1" applyFill="1" applyBorder="1" applyAlignment="1">
      <alignment horizontal="right" vertical="center" wrapText="1" indent="1"/>
    </xf>
    <xf numFmtId="0" fontId="36" fillId="4" borderId="0" xfId="1" applyFont="1" applyFill="1"/>
    <xf numFmtId="0" fontId="36" fillId="2" borderId="0" xfId="1" applyFont="1" applyFill="1"/>
    <xf numFmtId="0" fontId="45" fillId="2" borderId="0" xfId="20" applyFont="1" applyFill="1"/>
    <xf numFmtId="0" fontId="45" fillId="0" borderId="0" xfId="20" applyFont="1"/>
    <xf numFmtId="170" fontId="36" fillId="4" borderId="0" xfId="8" applyNumberFormat="1" applyFont="1" applyFill="1"/>
    <xf numFmtId="0" fontId="45" fillId="2" borderId="0" xfId="20" applyFont="1" applyFill="1" applyAlignment="1">
      <alignment vertical="center"/>
    </xf>
    <xf numFmtId="0" fontId="63" fillId="2" borderId="0" xfId="0" applyFont="1" applyFill="1"/>
    <xf numFmtId="0" fontId="45" fillId="0" borderId="0" xfId="20" applyFont="1" applyAlignment="1">
      <alignment vertical="center"/>
    </xf>
    <xf numFmtId="0" fontId="53" fillId="2" borderId="4" xfId="20" applyFont="1" applyFill="1" applyBorder="1" applyAlignment="1">
      <alignment horizontal="left" vertical="center" indent="1"/>
    </xf>
    <xf numFmtId="168" fontId="53" fillId="2" borderId="4" xfId="20" applyNumberFormat="1" applyFont="1" applyFill="1" applyBorder="1" applyAlignment="1">
      <alignment horizontal="right" vertical="center" indent="1"/>
    </xf>
    <xf numFmtId="182" fontId="53" fillId="2" borderId="4" xfId="23" applyNumberFormat="1" applyFont="1" applyFill="1" applyBorder="1" applyAlignment="1">
      <alignment horizontal="right" vertical="center" indent="1"/>
    </xf>
    <xf numFmtId="168" fontId="64" fillId="5" borderId="10" xfId="20" applyNumberFormat="1" applyFont="1" applyFill="1" applyBorder="1" applyAlignment="1">
      <alignment horizontal="right" vertical="center" indent="1"/>
    </xf>
    <xf numFmtId="168" fontId="64" fillId="2" borderId="10" xfId="20" applyNumberFormat="1" applyFont="1" applyFill="1" applyBorder="1" applyAlignment="1">
      <alignment horizontal="right" vertical="center" indent="1"/>
    </xf>
    <xf numFmtId="182" fontId="64" fillId="2" borderId="10" xfId="23" applyNumberFormat="1" applyFont="1" applyFill="1" applyBorder="1" applyAlignment="1">
      <alignment horizontal="right" vertical="center" indent="1"/>
    </xf>
    <xf numFmtId="168" fontId="45" fillId="5" borderId="17" xfId="20" applyNumberFormat="1" applyFont="1" applyFill="1" applyBorder="1" applyAlignment="1">
      <alignment horizontal="right" vertical="center" indent="1"/>
    </xf>
    <xf numFmtId="168" fontId="45" fillId="2" borderId="18" xfId="20" applyNumberFormat="1" applyFont="1" applyFill="1" applyBorder="1" applyAlignment="1">
      <alignment horizontal="right" vertical="center" indent="1"/>
    </xf>
    <xf numFmtId="182" fontId="45" fillId="2" borderId="18" xfId="23" applyNumberFormat="1" applyFont="1" applyFill="1" applyBorder="1" applyAlignment="1">
      <alignment horizontal="right" vertical="center" indent="1"/>
    </xf>
    <xf numFmtId="0" fontId="64" fillId="2" borderId="4" xfId="20" applyFont="1" applyFill="1" applyBorder="1" applyAlignment="1">
      <alignment horizontal="left" vertical="center" indent="1"/>
    </xf>
    <xf numFmtId="168" fontId="64" fillId="5" borderId="4" xfId="20" applyNumberFormat="1" applyFont="1" applyFill="1" applyBorder="1" applyAlignment="1">
      <alignment horizontal="right" vertical="center" indent="1"/>
    </xf>
    <xf numFmtId="168" fontId="64" fillId="2" borderId="4" xfId="20" applyNumberFormat="1" applyFont="1" applyFill="1" applyBorder="1" applyAlignment="1">
      <alignment horizontal="right" vertical="center" indent="1"/>
    </xf>
    <xf numFmtId="182" fontId="64" fillId="2" borderId="4" xfId="23" applyNumberFormat="1" applyFont="1" applyFill="1" applyBorder="1" applyAlignment="1">
      <alignment horizontal="right" vertical="center" indent="1"/>
    </xf>
    <xf numFmtId="168" fontId="53" fillId="6" borderId="4" xfId="20" applyNumberFormat="1" applyFont="1" applyFill="1" applyBorder="1" applyAlignment="1">
      <alignment horizontal="right" vertical="center" indent="1"/>
    </xf>
    <xf numFmtId="168" fontId="53" fillId="5" borderId="4" xfId="20" applyNumberFormat="1" applyFont="1" applyFill="1" applyBorder="1" applyAlignment="1">
      <alignment horizontal="right" vertical="center" indent="1"/>
    </xf>
    <xf numFmtId="182" fontId="53" fillId="5" borderId="4" xfId="23" applyNumberFormat="1" applyFont="1" applyFill="1" applyBorder="1" applyAlignment="1">
      <alignment horizontal="right" vertical="center" indent="1"/>
    </xf>
    <xf numFmtId="0" fontId="45" fillId="2" borderId="18" xfId="20" applyFont="1" applyFill="1" applyBorder="1" applyAlignment="1">
      <alignment horizontal="left" vertical="center" indent="1"/>
    </xf>
    <xf numFmtId="168" fontId="45" fillId="2" borderId="0" xfId="20" applyNumberFormat="1" applyFont="1" applyFill="1"/>
    <xf numFmtId="170" fontId="4" fillId="4" borderId="0" xfId="8" applyNumberFormat="1" applyFont="1" applyFill="1"/>
    <xf numFmtId="170" fontId="9" fillId="4" borderId="0" xfId="8" applyNumberFormat="1" applyFont="1" applyFill="1"/>
    <xf numFmtId="0" fontId="9" fillId="4" borderId="0" xfId="1" applyFont="1" applyFill="1"/>
    <xf numFmtId="0" fontId="9" fillId="2" borderId="0" xfId="0" applyFont="1" applyFill="1" applyBorder="1"/>
    <xf numFmtId="0" fontId="31" fillId="2" borderId="0" xfId="28" applyFont="1" applyFill="1"/>
    <xf numFmtId="49" fontId="65" fillId="2" borderId="0" xfId="28" applyNumberFormat="1" applyFont="1" applyFill="1" applyAlignment="1">
      <alignment horizontal="center" vertical="center"/>
    </xf>
    <xf numFmtId="0" fontId="66" fillId="2" borderId="0" xfId="0" applyFont="1" applyFill="1"/>
    <xf numFmtId="176" fontId="31" fillId="2" borderId="0" xfId="28" applyNumberFormat="1" applyFont="1" applyFill="1"/>
    <xf numFmtId="176" fontId="66" fillId="2" borderId="0" xfId="30" applyNumberFormat="1" applyFont="1" applyFill="1"/>
    <xf numFmtId="177" fontId="66" fillId="2" borderId="0" xfId="30" applyNumberFormat="1" applyFont="1" applyFill="1"/>
    <xf numFmtId="176" fontId="66" fillId="2" borderId="0" xfId="30" applyNumberFormat="1" applyFont="1" applyFill="1" applyAlignment="1">
      <alignment horizontal="right"/>
    </xf>
    <xf numFmtId="0" fontId="38" fillId="4" borderId="8" xfId="1" applyFont="1" applyFill="1" applyBorder="1" applyAlignment="1">
      <alignment horizontal="center" vertical="center"/>
    </xf>
    <xf numFmtId="0" fontId="31" fillId="2" borderId="0" xfId="28" applyFont="1" applyFill="1" applyBorder="1"/>
    <xf numFmtId="0" fontId="67" fillId="2" borderId="0" xfId="28" applyFont="1" applyFill="1" applyBorder="1" applyAlignment="1">
      <alignment vertical="center"/>
    </xf>
    <xf numFmtId="49" fontId="65" fillId="2" borderId="0" xfId="28" applyNumberFormat="1" applyFont="1" applyFill="1" applyBorder="1" applyAlignment="1">
      <alignment horizontal="center" vertical="center"/>
    </xf>
    <xf numFmtId="0" fontId="66" fillId="2" borderId="0" xfId="28" applyFont="1" applyFill="1" applyAlignment="1">
      <alignment horizontal="left" vertical="top" wrapText="1"/>
    </xf>
    <xf numFmtId="0" fontId="45" fillId="2" borderId="19" xfId="18" applyFont="1" applyFill="1" applyBorder="1" applyAlignment="1">
      <alignment horizontal="left" vertical="center" indent="1"/>
    </xf>
    <xf numFmtId="178" fontId="45" fillId="2" borderId="19" xfId="18" applyNumberFormat="1" applyFont="1" applyFill="1" applyBorder="1" applyAlignment="1">
      <alignment horizontal="right" vertical="center" indent="1"/>
    </xf>
    <xf numFmtId="178" fontId="63" fillId="2" borderId="19" xfId="24" applyNumberFormat="1" applyFont="1" applyFill="1" applyBorder="1" applyAlignment="1">
      <alignment horizontal="right" vertical="center" indent="1"/>
    </xf>
    <xf numFmtId="0" fontId="45" fillId="2" borderId="20" xfId="18" applyFont="1" applyFill="1" applyBorder="1" applyAlignment="1">
      <alignment horizontal="left" vertical="center" indent="1"/>
    </xf>
    <xf numFmtId="178" fontId="45" fillId="2" borderId="20" xfId="18" applyNumberFormat="1" applyFont="1" applyFill="1" applyBorder="1" applyAlignment="1">
      <alignment horizontal="right" vertical="center" indent="1"/>
    </xf>
    <xf numFmtId="178" fontId="63" fillId="2" borderId="20" xfId="24" applyNumberFormat="1" applyFont="1" applyFill="1" applyBorder="1" applyAlignment="1">
      <alignment horizontal="right" vertical="center" indent="1"/>
    </xf>
    <xf numFmtId="0" fontId="45" fillId="2" borderId="21" xfId="18" applyFont="1" applyFill="1" applyBorder="1" applyAlignment="1">
      <alignment horizontal="left" vertical="center" indent="1"/>
    </xf>
    <xf numFmtId="178" fontId="45" fillId="2" borderId="21" xfId="18" applyNumberFormat="1" applyFont="1" applyFill="1" applyBorder="1" applyAlignment="1">
      <alignment horizontal="right" vertical="center" indent="1"/>
    </xf>
    <xf numFmtId="178" fontId="63" fillId="2" borderId="21" xfId="24" applyNumberFormat="1" applyFont="1" applyFill="1" applyBorder="1" applyAlignment="1">
      <alignment horizontal="right" vertical="center" indent="1"/>
    </xf>
    <xf numFmtId="0" fontId="45" fillId="2" borderId="19" xfId="20" applyFont="1" applyFill="1" applyBorder="1" applyAlignment="1">
      <alignment horizontal="left" vertical="center" indent="1"/>
    </xf>
    <xf numFmtId="3" fontId="45" fillId="2" borderId="19" xfId="18" applyNumberFormat="1" applyFont="1" applyFill="1" applyBorder="1" applyAlignment="1">
      <alignment horizontal="right" vertical="center" indent="1"/>
    </xf>
    <xf numFmtId="3" fontId="63" fillId="2" borderId="19" xfId="24" applyNumberFormat="1" applyFont="1" applyFill="1" applyBorder="1" applyAlignment="1">
      <alignment horizontal="right" vertical="center" indent="1"/>
    </xf>
    <xf numFmtId="0" fontId="45" fillId="2" borderId="20" xfId="20" applyFont="1" applyFill="1" applyBorder="1" applyAlignment="1">
      <alignment horizontal="left" vertical="center" indent="1"/>
    </xf>
    <xf numFmtId="3" fontId="45" fillId="2" borderId="20" xfId="20" applyNumberFormat="1" applyFont="1" applyFill="1" applyBorder="1" applyAlignment="1">
      <alignment horizontal="right" vertical="center" indent="1"/>
    </xf>
    <xf numFmtId="3" fontId="63" fillId="2" borderId="20" xfId="24" applyNumberFormat="1" applyFont="1" applyFill="1" applyBorder="1" applyAlignment="1">
      <alignment horizontal="right" vertical="center" indent="1"/>
    </xf>
    <xf numFmtId="174" fontId="45" fillId="2" borderId="20" xfId="20" applyNumberFormat="1" applyFont="1" applyFill="1" applyBorder="1" applyAlignment="1">
      <alignment horizontal="right" vertical="center" indent="1"/>
    </xf>
    <xf numFmtId="179" fontId="63" fillId="2" borderId="20" xfId="24" applyNumberFormat="1" applyFont="1" applyFill="1" applyBorder="1" applyAlignment="1">
      <alignment horizontal="right" vertical="center" indent="1"/>
    </xf>
    <xf numFmtId="0" fontId="45" fillId="2" borderId="21" xfId="20" applyFont="1" applyFill="1" applyBorder="1" applyAlignment="1">
      <alignment horizontal="left" vertical="center" indent="1"/>
    </xf>
    <xf numFmtId="3" fontId="45" fillId="2" borderId="21" xfId="20" applyNumberFormat="1" applyFont="1" applyFill="1" applyBorder="1" applyAlignment="1">
      <alignment horizontal="right" vertical="center" indent="1"/>
    </xf>
    <xf numFmtId="3" fontId="63" fillId="2" borderId="21" xfId="24" applyNumberFormat="1" applyFont="1" applyFill="1" applyBorder="1" applyAlignment="1">
      <alignment horizontal="right" vertical="center" indent="1"/>
    </xf>
    <xf numFmtId="166" fontId="45" fillId="2" borderId="19" xfId="18" applyNumberFormat="1" applyFont="1" applyFill="1" applyBorder="1" applyAlignment="1">
      <alignment horizontal="right" vertical="center" indent="1"/>
    </xf>
    <xf numFmtId="166" fontId="45" fillId="2" borderId="20" xfId="20" applyNumberFormat="1" applyFont="1" applyFill="1" applyBorder="1" applyAlignment="1">
      <alignment horizontal="right" vertical="center" indent="1"/>
    </xf>
    <xf numFmtId="166" fontId="45" fillId="2" borderId="21" xfId="20" applyNumberFormat="1" applyFont="1" applyFill="1" applyBorder="1" applyAlignment="1">
      <alignment horizontal="right" vertical="center" indent="1"/>
    </xf>
    <xf numFmtId="0" fontId="45" fillId="2" borderId="22" xfId="18" applyFont="1" applyFill="1" applyBorder="1" applyAlignment="1">
      <alignment horizontal="left" vertical="center" indent="1"/>
    </xf>
    <xf numFmtId="168" fontId="45" fillId="5" borderId="22" xfId="20" applyNumberFormat="1" applyFont="1" applyFill="1" applyBorder="1" applyAlignment="1">
      <alignment horizontal="right" vertical="center" indent="1"/>
    </xf>
    <xf numFmtId="168" fontId="45" fillId="2" borderId="22" xfId="20" applyNumberFormat="1" applyFont="1" applyFill="1" applyBorder="1" applyAlignment="1">
      <alignment horizontal="right" vertical="center" indent="1"/>
    </xf>
    <xf numFmtId="182" fontId="45" fillId="2" borderId="22" xfId="23" applyNumberFormat="1" applyFont="1" applyFill="1" applyBorder="1" applyAlignment="1">
      <alignment horizontal="right" vertical="center" indent="1"/>
    </xf>
    <xf numFmtId="168" fontId="45" fillId="5" borderId="20" xfId="20" applyNumberFormat="1" applyFont="1" applyFill="1" applyBorder="1" applyAlignment="1">
      <alignment horizontal="right" vertical="center" indent="1"/>
    </xf>
    <xf numFmtId="168" fontId="45" fillId="2" borderId="20" xfId="20" applyNumberFormat="1" applyFont="1" applyFill="1" applyBorder="1" applyAlignment="1">
      <alignment horizontal="right" vertical="center" indent="1"/>
    </xf>
    <xf numFmtId="182" fontId="45" fillId="2" borderId="20" xfId="23" applyNumberFormat="1" applyFont="1" applyFill="1" applyBorder="1" applyAlignment="1">
      <alignment horizontal="right" vertical="center" indent="1"/>
    </xf>
    <xf numFmtId="0" fontId="45" fillId="2" borderId="23" xfId="18" applyFont="1" applyFill="1" applyBorder="1" applyAlignment="1">
      <alignment horizontal="left" vertical="center" indent="1"/>
    </xf>
    <xf numFmtId="168" fontId="45" fillId="5" borderId="23" xfId="20" applyNumberFormat="1" applyFont="1" applyFill="1" applyBorder="1" applyAlignment="1">
      <alignment horizontal="right" vertical="center" indent="1"/>
    </xf>
    <xf numFmtId="168" fontId="45" fillId="2" borderId="23" xfId="20" applyNumberFormat="1" applyFont="1" applyFill="1" applyBorder="1" applyAlignment="1">
      <alignment horizontal="right" vertical="center" indent="1"/>
    </xf>
    <xf numFmtId="182" fontId="45" fillId="2" borderId="23" xfId="23" applyNumberFormat="1" applyFont="1" applyFill="1" applyBorder="1" applyAlignment="1">
      <alignment horizontal="right" vertical="center" indent="1"/>
    </xf>
    <xf numFmtId="0" fontId="45" fillId="2" borderId="22" xfId="20" applyFont="1" applyFill="1" applyBorder="1" applyAlignment="1">
      <alignment horizontal="left" vertical="center" indent="1"/>
    </xf>
    <xf numFmtId="0" fontId="45" fillId="2" borderId="23" xfId="20" applyFont="1" applyFill="1" applyBorder="1" applyAlignment="1">
      <alignment horizontal="left" vertical="center" indent="1"/>
    </xf>
    <xf numFmtId="0" fontId="45" fillId="2" borderId="24" xfId="20" applyFont="1" applyFill="1" applyBorder="1" applyAlignment="1">
      <alignment horizontal="left" vertical="center" indent="1"/>
    </xf>
    <xf numFmtId="168" fontId="45" fillId="5" borderId="25" xfId="20" applyNumberFormat="1" applyFont="1" applyFill="1" applyBorder="1" applyAlignment="1">
      <alignment horizontal="right" vertical="center" indent="1"/>
    </xf>
    <xf numFmtId="168" fontId="45" fillId="2" borderId="24" xfId="20" applyNumberFormat="1" applyFont="1" applyFill="1" applyBorder="1" applyAlignment="1">
      <alignment horizontal="right" vertical="center" indent="1"/>
    </xf>
    <xf numFmtId="182" fontId="45" fillId="2" borderId="24" xfId="23" applyNumberFormat="1" applyFont="1" applyFill="1" applyBorder="1" applyAlignment="1">
      <alignment horizontal="right" vertical="center" indent="1"/>
    </xf>
    <xf numFmtId="0" fontId="38" fillId="2" borderId="6" xfId="1" applyFont="1" applyFill="1" applyBorder="1" applyAlignment="1">
      <alignment horizontal="center" vertical="center"/>
    </xf>
    <xf numFmtId="0" fontId="38" fillId="4" borderId="6" xfId="1" applyFont="1" applyFill="1" applyBorder="1" applyAlignment="1">
      <alignment horizontal="center" vertical="center"/>
    </xf>
    <xf numFmtId="171" fontId="38" fillId="4" borderId="6" xfId="2" applyNumberFormat="1" applyFont="1" applyFill="1" applyBorder="1" applyAlignment="1" applyProtection="1">
      <alignment horizontal="center" vertical="center"/>
    </xf>
    <xf numFmtId="0" fontId="37" fillId="4" borderId="6" xfId="1" applyFont="1" applyFill="1" applyBorder="1" applyAlignment="1">
      <alignment horizontal="center" vertical="center"/>
    </xf>
    <xf numFmtId="0" fontId="38" fillId="3" borderId="6" xfId="1" applyFont="1" applyFill="1" applyBorder="1" applyAlignment="1">
      <alignment horizontal="center" vertical="center" wrapText="1"/>
    </xf>
    <xf numFmtId="0" fontId="66" fillId="9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66" fillId="7" borderId="26" xfId="0" applyFont="1" applyFill="1" applyBorder="1" applyAlignment="1">
      <alignment vertical="center"/>
    </xf>
    <xf numFmtId="0" fontId="68" fillId="12" borderId="26" xfId="0" applyFont="1" applyFill="1" applyBorder="1" applyAlignment="1">
      <alignment horizontal="center" vertical="center"/>
    </xf>
    <xf numFmtId="0" fontId="69" fillId="12" borderId="26" xfId="0" applyFont="1" applyFill="1" applyBorder="1" applyAlignment="1">
      <alignment horizontal="center" vertical="center" wrapText="1"/>
    </xf>
    <xf numFmtId="0" fontId="66" fillId="13" borderId="0" xfId="0" applyFont="1" applyFill="1" applyAlignment="1">
      <alignment vertical="center"/>
    </xf>
    <xf numFmtId="0" fontId="70" fillId="13" borderId="0" xfId="0" applyFont="1" applyFill="1" applyAlignment="1">
      <alignment horizontal="right" vertical="center"/>
    </xf>
    <xf numFmtId="0" fontId="71" fillId="13" borderId="0" xfId="33" applyFont="1" applyFill="1" applyAlignment="1">
      <alignment horizontal="left" vertical="center" indent="1"/>
    </xf>
    <xf numFmtId="0" fontId="71" fillId="13" borderId="0" xfId="0" applyFont="1" applyFill="1" applyAlignment="1">
      <alignment horizontal="left" vertical="center" indent="1"/>
    </xf>
  </cellXfs>
  <cellStyles count="34">
    <cellStyle name="Comma 2" xfId="2"/>
    <cellStyle name="Comma 3" xfId="30"/>
    <cellStyle name="Hipervínculo" xfId="33" builtinId="8"/>
    <cellStyle name="Millares" xfId="32" builtinId="3"/>
    <cellStyle name="Millares 2" xfId="11"/>
    <cellStyle name="Millares 3" xfId="5"/>
    <cellStyle name="Normal" xfId="0" builtinId="0"/>
    <cellStyle name="Normal 10" xfId="28"/>
    <cellStyle name="Normal 2" xfId="1"/>
    <cellStyle name="Normal 2 2" xfId="9"/>
    <cellStyle name="Normal 2 2 2" xfId="24"/>
    <cellStyle name="Normal 2 3" xfId="20"/>
    <cellStyle name="Normal 2 4" xfId="22"/>
    <cellStyle name="Normal 3" xfId="4"/>
    <cellStyle name="Normal 4" xfId="6"/>
    <cellStyle name="Normal 4 2" xfId="12"/>
    <cellStyle name="Normal 5" xfId="7"/>
    <cellStyle name="Normal 6" xfId="14"/>
    <cellStyle name="Normal 6 2" xfId="21"/>
    <cellStyle name="Normal 7" xfId="16"/>
    <cellStyle name="Normal 8" xfId="18"/>
    <cellStyle name="Normal 9" xfId="26"/>
    <cellStyle name="Per cent 2" xfId="3"/>
    <cellStyle name="Percent 2" xfId="19"/>
    <cellStyle name="Percent 3" xfId="25"/>
    <cellStyle name="Percent 4" xfId="29"/>
    <cellStyle name="Percent 5" xfId="31"/>
    <cellStyle name="Porcentaje" xfId="8" builtinId="5"/>
    <cellStyle name="Porcentaje 2" xfId="10"/>
    <cellStyle name="Porcentaje 2 2" xfId="23"/>
    <cellStyle name="Porcentaje 2 3" xfId="27"/>
    <cellStyle name="Porcentaje 3" xfId="13"/>
    <cellStyle name="Porcentaje 4" xfId="15"/>
    <cellStyle name="Porcentaje 5" xfId="17"/>
  </cellStyles>
  <dxfs count="0"/>
  <tableStyles count="0" defaultTableStyle="TableStyleMedium2" defaultPivotStyle="PivotStyleLight16"/>
  <colors>
    <mruColors>
      <color rgb="FFF47C00"/>
      <color rgb="FF102E43"/>
      <color rgb="FFFFF2E5"/>
      <color rgb="FFF9F9F9"/>
      <color rgb="FFFFF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spPr>
            <a:ln w="6350"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D0-496D-A88B-B4B3A52E9B5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0D0-496D-A88B-B4B3A52E9B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0D0-496D-A88B-B4B3A52E9B54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0D0-496D-A88B-B4B3A52E9B54}"/>
              </c:ext>
            </c:extLst>
          </c:dPt>
          <c:dLbls>
            <c:dLbl>
              <c:idx val="0"/>
              <c:layout>
                <c:manualLayout>
                  <c:x val="0.11948352283676995"/>
                  <c:y val="8.912096763844661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tx2"/>
                      </a:solidFill>
                      <a:latin typeface="Barlow" panose="00000500000000000000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D0-496D-A88B-B4B3A52E9B54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"/>
              <c:layout>
                <c:manualLayout>
                  <c:x val="-0.14646367315475045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D0-496D-A88B-B4B3A52E9B5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984081740559404"/>
                  <c:y val="-0.114752256515962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D0-496D-A88B-B4B3A52E9B54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026028462119707"/>
                      <c:h val="0.1547647244765613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6984081740559404"/>
                  <c:y val="-0.114752256515962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D0-496D-A88B-B4B3A52E9B54}"/>
                </c:ext>
                <c:ext xmlns:c15="http://schemas.microsoft.com/office/drawing/2012/chart" uri="{CE6537A1-D6FC-4f65-9D91-7224C49458BB}">
                  <c15:layout>
                    <c:manualLayout>
                      <c:w val="0.22026028462119707"/>
                      <c:h val="0.1547647244765613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Enerfín!$N$4:$N$8</c:f>
              <c:strCache>
                <c:ptCount val="4"/>
                <c:pt idx="0">
                  <c:v>Electricidad</c:v>
                </c:pt>
                <c:pt idx="1">
                  <c:v>Generación de energía</c:v>
                </c:pt>
                <c:pt idx="2">
                  <c:v>Instalaciones</c:v>
                </c:pt>
                <c:pt idx="3">
                  <c:v>Otros</c:v>
                </c:pt>
              </c:strCache>
            </c:strRef>
          </c:cat>
          <c:val>
            <c:numRef>
              <c:f>Enerfín!$O$4:$O$8</c:f>
              <c:numCache>
                <c:formatCode>#,###;\(#,###\)</c:formatCode>
                <c:ptCount val="4"/>
                <c:pt idx="0">
                  <c:v>1260553</c:v>
                </c:pt>
                <c:pt idx="1">
                  <c:v>685292</c:v>
                </c:pt>
                <c:pt idx="2">
                  <c:v>209434</c:v>
                </c:pt>
                <c:pt idx="3">
                  <c:v>699620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0D0-496D-A88B-B4B3A52E9B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Barlow" panose="00000500000000000000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spPr>
            <a:ln w="6350"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6F8-4EF4-ADD5-BC3FB33360D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6F8-4EF4-ADD5-BC3FB33360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6F8-4EF4-ADD5-BC3FB33360D9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6F8-4EF4-ADD5-BC3FB33360D9}"/>
              </c:ext>
            </c:extLst>
          </c:dPt>
          <c:dLbls>
            <c:dLbl>
              <c:idx val="0"/>
              <c:layout>
                <c:manualLayout>
                  <c:x val="0.11948352283676995"/>
                  <c:y val="8.912096763844661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tx2"/>
                      </a:solidFill>
                      <a:latin typeface="Barlow" panose="00000500000000000000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6F8-4EF4-ADD5-BC3FB33360D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"/>
              <c:layout>
                <c:manualLayout>
                  <c:x val="-0.14646367315475045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6F8-4EF4-ADD5-BC3FB33360D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984081740559404"/>
                  <c:y val="-0.114752256515962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6F8-4EF4-ADD5-BC3FB33360D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026028462119707"/>
                      <c:h val="0.1547647244765613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6984081740559404"/>
                  <c:y val="-0.114752256515962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6F8-4EF4-ADD5-BC3FB33360D9}"/>
                </c:ext>
                <c:ext xmlns:c15="http://schemas.microsoft.com/office/drawing/2012/chart" uri="{CE6537A1-D6FC-4f65-9D91-7224C49458BB}">
                  <c15:layout>
                    <c:manualLayout>
                      <c:w val="0.22026028462119707"/>
                      <c:h val="0.1547647244765613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Celeo!$N$4:$N$8</c:f>
              <c:strCache>
                <c:ptCount val="5"/>
                <c:pt idx="0">
                  <c:v>Electricidad</c:v>
                </c:pt>
                <c:pt idx="1">
                  <c:v>Generación de energía</c:v>
                </c:pt>
                <c:pt idx="2">
                  <c:v>Telecomunicaciones y espacio</c:v>
                </c:pt>
                <c:pt idx="3">
                  <c:v>Instalaciones</c:v>
                </c:pt>
                <c:pt idx="4">
                  <c:v>Otros</c:v>
                </c:pt>
              </c:strCache>
            </c:strRef>
          </c:cat>
          <c:val>
            <c:numRef>
              <c:f>Celeo!$O$4:$O$8</c:f>
              <c:numCache>
                <c:formatCode>General</c:formatCode>
                <c:ptCount val="5"/>
                <c:pt idx="0">
                  <c:v>1260553</c:v>
                </c:pt>
                <c:pt idx="1">
                  <c:v>685292</c:v>
                </c:pt>
                <c:pt idx="2">
                  <c:v>267522</c:v>
                </c:pt>
                <c:pt idx="3">
                  <c:v>209434</c:v>
                </c:pt>
                <c:pt idx="4">
                  <c:v>699620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6F8-4EF4-ADD5-BC3FB33360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Barlow" panose="00000500000000000000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spPr>
            <a:ln w="6350"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7B-4806-A288-C4001EC2E8C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7B-4806-A288-C4001EC2E8C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7B-4806-A288-C4001EC2E8C4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7B-4806-A288-C4001EC2E8C4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63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D7B-4806-A288-C4001EC2E8C4}"/>
              </c:ext>
            </c:extLst>
          </c:dPt>
          <c:dLbls>
            <c:dLbl>
              <c:idx val="0"/>
              <c:layout>
                <c:manualLayout>
                  <c:x val="0.11948352283676995"/>
                  <c:y val="8.912096763844661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anchor="ctr" anchorCtr="1">
                  <a:spAutoFit/>
                </a:bodyPr>
                <a:lstStyle/>
                <a:p>
                  <a:pPr>
                    <a:defRPr sz="1800" b="0" i="0" u="none" strike="noStrike" kern="1200" baseline="0">
                      <a:solidFill>
                        <a:schemeClr val="tx2"/>
                      </a:solidFill>
                      <a:latin typeface="Barlow" panose="00000500000000000000" pitchFamily="2" charset="0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7B-4806-A288-C4001EC2E8C4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"/>
              <c:layout>
                <c:manualLayout>
                  <c:x val="-0.14646367315475045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7B-4806-A288-C4001EC2E8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83908267488919"/>
                  <c:y val="-0.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D7B-4806-A288-C4001EC2E8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984081740559404"/>
                  <c:y val="-0.114752256515962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D7B-4806-A288-C4001EC2E8C4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026028462119707"/>
                      <c:h val="0.15476472447656134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6984081740559404"/>
                  <c:y val="-0.114752256515962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D7B-4806-A288-C4001EC2E8C4}"/>
                </c:ext>
                <c:ext xmlns:c15="http://schemas.microsoft.com/office/drawing/2012/chart" uri="{CE6537A1-D6FC-4f65-9D91-7224C49458BB}">
                  <c15:layout>
                    <c:manualLayout>
                      <c:w val="0.22026028462119707"/>
                      <c:h val="0.1547647244765613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'Cuenta de Pérdidas y Ganancias'!$N$4:$N$8</c:f>
              <c:strCache>
                <c:ptCount val="5"/>
                <c:pt idx="0">
                  <c:v>Electricidad</c:v>
                </c:pt>
                <c:pt idx="1">
                  <c:v>Generación de energía</c:v>
                </c:pt>
                <c:pt idx="2">
                  <c:v>Telecomunicaciones y espacio</c:v>
                </c:pt>
                <c:pt idx="3">
                  <c:v>Instalaciones</c:v>
                </c:pt>
                <c:pt idx="4">
                  <c:v>Otros</c:v>
                </c:pt>
              </c:strCache>
            </c:strRef>
          </c:cat>
          <c:val>
            <c:numRef>
              <c:f>'Cuenta de Pérdidas y Ganancias'!$O$4:$O$8</c:f>
              <c:numCache>
                <c:formatCode>#,###;\(#,###\)</c:formatCode>
                <c:ptCount val="5"/>
                <c:pt idx="0">
                  <c:v>1260553</c:v>
                </c:pt>
                <c:pt idx="1">
                  <c:v>685292</c:v>
                </c:pt>
                <c:pt idx="2">
                  <c:v>267522</c:v>
                </c:pt>
                <c:pt idx="3">
                  <c:v>209434</c:v>
                </c:pt>
                <c:pt idx="4">
                  <c:v>699620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D7B-4806-A288-C4001EC2E8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31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latin typeface="Barlow" panose="00000500000000000000" pitchFamily="2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362855</xdr:colOff>
      <xdr:row>1</xdr:row>
      <xdr:rowOff>204109</xdr:rowOff>
    </xdr:from>
    <xdr:to>
      <xdr:col>1</xdr:col>
      <xdr:colOff>674698</xdr:colOff>
      <xdr:row>2</xdr:row>
      <xdr:rowOff>637770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55" y="413659"/>
          <a:ext cx="2426393" cy="1081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178075</xdr:colOff>
      <xdr:row>1</xdr:row>
      <xdr:rowOff>0</xdr:rowOff>
    </xdr:from>
    <xdr:to>
      <xdr:col>21</xdr:col>
      <xdr:colOff>434837</xdr:colOff>
      <xdr:row>1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86DA3E60-286A-42AE-887C-3FC9EC319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178075</xdr:colOff>
      <xdr:row>1</xdr:row>
      <xdr:rowOff>0</xdr:rowOff>
    </xdr:from>
    <xdr:to>
      <xdr:col>21</xdr:col>
      <xdr:colOff>434837</xdr:colOff>
      <xdr:row>1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0B7EA682-9235-423E-A8F9-07CF2D748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178075</xdr:colOff>
      <xdr:row>1</xdr:row>
      <xdr:rowOff>0</xdr:rowOff>
    </xdr:from>
    <xdr:to>
      <xdr:col>21</xdr:col>
      <xdr:colOff>434837</xdr:colOff>
      <xdr:row>1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xmlns="" id="{E67FB4D0-8080-4E2A-ACEE-565F7A4B7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3F87"/>
      </a:accent1>
      <a:accent2>
        <a:srgbClr val="F47B00"/>
      </a:accent2>
      <a:accent3>
        <a:srgbClr val="35A4AF"/>
      </a:accent3>
      <a:accent4>
        <a:srgbClr val="00AFF0"/>
      </a:accent4>
      <a:accent5>
        <a:srgbClr val="833B0C"/>
      </a:accent5>
      <a:accent6>
        <a:srgbClr val="A6A6A6"/>
      </a:accent6>
      <a:hlink>
        <a:srgbClr val="003F87"/>
      </a:hlink>
      <a:folHlink>
        <a:srgbClr val="35A4AF"/>
      </a:folHlink>
    </a:clrScheme>
    <a:fontScheme name="Custom 4">
      <a:majorFont>
        <a:latin typeface="Barlow"/>
        <a:ea typeface="Calibri"/>
        <a:cs typeface="Calibri"/>
      </a:majorFont>
      <a:minorFont>
        <a:latin typeface="Barlow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leta Elecnor">
    <a:dk1>
      <a:srgbClr val="000000"/>
    </a:dk1>
    <a:lt1>
      <a:srgbClr val="FFFFFF"/>
    </a:lt1>
    <a:dk2>
      <a:srgbClr val="000000"/>
    </a:dk2>
    <a:lt2>
      <a:srgbClr val="FFFFFF"/>
    </a:lt2>
    <a:accent1>
      <a:srgbClr val="003F87"/>
    </a:accent1>
    <a:accent2>
      <a:srgbClr val="F47B00"/>
    </a:accent2>
    <a:accent3>
      <a:srgbClr val="35A4AF"/>
    </a:accent3>
    <a:accent4>
      <a:srgbClr val="00AFF0"/>
    </a:accent4>
    <a:accent5>
      <a:srgbClr val="833B0C"/>
    </a:accent5>
    <a:accent6>
      <a:srgbClr val="A6A6A6"/>
    </a:accent6>
    <a:hlink>
      <a:srgbClr val="35A4AF"/>
    </a:hlink>
    <a:folHlink>
      <a:srgbClr val="FF00F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leta Elecnor">
    <a:dk1>
      <a:srgbClr val="000000"/>
    </a:dk1>
    <a:lt1>
      <a:srgbClr val="FFFFFF"/>
    </a:lt1>
    <a:dk2>
      <a:srgbClr val="000000"/>
    </a:dk2>
    <a:lt2>
      <a:srgbClr val="FFFFFF"/>
    </a:lt2>
    <a:accent1>
      <a:srgbClr val="003F87"/>
    </a:accent1>
    <a:accent2>
      <a:srgbClr val="F47B00"/>
    </a:accent2>
    <a:accent3>
      <a:srgbClr val="35A4AF"/>
    </a:accent3>
    <a:accent4>
      <a:srgbClr val="00AFF0"/>
    </a:accent4>
    <a:accent5>
      <a:srgbClr val="833B0C"/>
    </a:accent5>
    <a:accent6>
      <a:srgbClr val="A6A6A6"/>
    </a:accent6>
    <a:hlink>
      <a:srgbClr val="35A4AF"/>
    </a:hlink>
    <a:folHlink>
      <a:srgbClr val="FF00F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leta Elecnor">
    <a:dk1>
      <a:srgbClr val="000000"/>
    </a:dk1>
    <a:lt1>
      <a:srgbClr val="FFFFFF"/>
    </a:lt1>
    <a:dk2>
      <a:srgbClr val="000000"/>
    </a:dk2>
    <a:lt2>
      <a:srgbClr val="FFFFFF"/>
    </a:lt2>
    <a:accent1>
      <a:srgbClr val="003F87"/>
    </a:accent1>
    <a:accent2>
      <a:srgbClr val="F47B00"/>
    </a:accent2>
    <a:accent3>
      <a:srgbClr val="35A4AF"/>
    </a:accent3>
    <a:accent4>
      <a:srgbClr val="00AFF0"/>
    </a:accent4>
    <a:accent5>
      <a:srgbClr val="833B0C"/>
    </a:accent5>
    <a:accent6>
      <a:srgbClr val="A6A6A6"/>
    </a:accent6>
    <a:hlink>
      <a:srgbClr val="35A4AF"/>
    </a:hlink>
    <a:folHlink>
      <a:srgbClr val="FF00FF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"/>
  <sheetViews>
    <sheetView showGridLines="0" tabSelected="1" zoomScale="60" zoomScaleNormal="60" workbookViewId="0"/>
  </sheetViews>
  <sheetFormatPr baseColWidth="10" defaultColWidth="9" defaultRowHeight="14.25"/>
  <cols>
    <col min="1" max="1" width="27.75" style="7" customWidth="1"/>
    <col min="2" max="2" width="13.75" style="7" customWidth="1"/>
    <col min="3" max="3" width="71.5" style="7" customWidth="1"/>
    <col min="4" max="16384" width="9" style="7"/>
  </cols>
  <sheetData>
    <row r="1" spans="1:24" s="405" customFormat="1" ht="17.100000000000001" customHeight="1" thickBot="1">
      <c r="A1" s="404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</row>
    <row r="2" spans="1:24" s="405" customFormat="1" ht="51" customHeight="1" thickBot="1">
      <c r="A2" s="406"/>
      <c r="B2" s="406"/>
      <c r="C2" s="407" t="s">
        <v>170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</row>
    <row r="3" spans="1:24" s="405" customFormat="1" ht="64.5" customHeight="1" thickBot="1">
      <c r="A3" s="406"/>
      <c r="B3" s="406"/>
      <c r="C3" s="408" t="s">
        <v>171</v>
      </c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</row>
    <row r="4" spans="1:24" s="405" customFormat="1">
      <c r="A4" s="409"/>
      <c r="B4" s="409"/>
      <c r="C4" s="409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</row>
    <row r="5" spans="1:24" s="405" customFormat="1" ht="30" customHeight="1">
      <c r="A5" s="409"/>
      <c r="B5" s="410">
        <v>1</v>
      </c>
      <c r="C5" s="411" t="s">
        <v>9</v>
      </c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</row>
    <row r="6" spans="1:24" s="405" customFormat="1" ht="30" customHeight="1">
      <c r="A6" s="409"/>
      <c r="B6" s="410">
        <v>2</v>
      </c>
      <c r="C6" s="412" t="s">
        <v>10</v>
      </c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</row>
    <row r="7" spans="1:24" s="405" customFormat="1" ht="30" customHeight="1">
      <c r="A7" s="409"/>
      <c r="B7" s="410">
        <v>3</v>
      </c>
      <c r="C7" s="412" t="s">
        <v>11</v>
      </c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</row>
    <row r="8" spans="1:24" s="405" customFormat="1" ht="30" customHeight="1">
      <c r="A8" s="409"/>
      <c r="B8" s="410">
        <v>4</v>
      </c>
      <c r="C8" s="411" t="s">
        <v>12</v>
      </c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</row>
    <row r="9" spans="1:24" s="405" customFormat="1" ht="30" customHeight="1">
      <c r="A9" s="409"/>
      <c r="B9" s="410">
        <v>5</v>
      </c>
      <c r="C9" s="412" t="s">
        <v>13</v>
      </c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</row>
    <row r="10" spans="1:24" s="405" customFormat="1" ht="30" customHeight="1">
      <c r="A10" s="409"/>
      <c r="B10" s="410">
        <v>6</v>
      </c>
      <c r="C10" s="412" t="s">
        <v>14</v>
      </c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4"/>
      <c r="X10" s="404"/>
    </row>
    <row r="11" spans="1:24" s="405" customFormat="1" ht="30" customHeight="1">
      <c r="A11" s="409"/>
      <c r="B11" s="410">
        <v>7</v>
      </c>
      <c r="C11" s="411" t="s">
        <v>15</v>
      </c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  <c r="S11" s="404"/>
      <c r="T11" s="404"/>
      <c r="U11" s="404"/>
      <c r="V11" s="404"/>
      <c r="W11" s="404"/>
      <c r="X11" s="404"/>
    </row>
    <row r="12" spans="1:24">
      <c r="A12" s="409"/>
      <c r="B12" s="409"/>
      <c r="C12" s="409"/>
    </row>
  </sheetData>
  <hyperlinks>
    <hyperlink ref="C5" location="'Resumen del Periodo'!A1" display="Resumen del Periodo"/>
    <hyperlink ref="C6" location="'Elecnor (Servicios y Proyectos)'!A1" display="Elecnor (Servicios y Proyectos)"/>
    <hyperlink ref="C7" location="Enerfin!A1" display="Enerfín"/>
    <hyperlink ref="C8" location="Celeo!A1" display="Celeo"/>
    <hyperlink ref="C9" location="'Cuenta de Pérdidas y Ganancias'!A1" display="Cuenta de Pérdidas y Ganancias"/>
    <hyperlink ref="C10" location="'Balance Consolidado'!A1" display="Balance Consolidado "/>
    <hyperlink ref="C11" location="'Grupo Elecnor en Bolsa'!A1" display="Grupo Elecnor en Bolsa"/>
  </hyperlinks>
  <pageMargins left="0.70866141732283472" right="0.70866141732283472" top="0.74803149606299213" bottom="0.74803149606299213" header="0.31496062992125984" footer="0.31496062992125984"/>
  <pageSetup paperSize="9" scale="7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24"/>
  <sheetViews>
    <sheetView zoomScale="60" zoomScaleNormal="60" workbookViewId="0">
      <selection activeCell="B1" sqref="B1"/>
    </sheetView>
  </sheetViews>
  <sheetFormatPr baseColWidth="10" defaultColWidth="9.5" defaultRowHeight="25.35" customHeight="1"/>
  <cols>
    <col min="1" max="1" width="14.75" style="57" bestFit="1" customWidth="1"/>
    <col min="2" max="2" width="119.125" style="56" customWidth="1"/>
    <col min="3" max="4" width="17.25" style="263" customWidth="1"/>
    <col min="5" max="5" width="17.25" style="263" hidden="1" customWidth="1"/>
    <col min="6" max="6" width="17.25" style="56" customWidth="1"/>
    <col min="7" max="7" width="13.75" style="56" customWidth="1"/>
    <col min="8" max="8" width="9.875" style="242" customWidth="1"/>
    <col min="9" max="9" width="39.75" style="58" bestFit="1" customWidth="1"/>
    <col min="10" max="11" width="17.25" style="58" customWidth="1"/>
    <col min="12" max="12" width="10.25" style="58" hidden="1" customWidth="1"/>
    <col min="13" max="13" width="17.25" style="58" customWidth="1"/>
    <col min="14" max="14" width="27.875" style="58" customWidth="1"/>
    <col min="15" max="15" width="30.5" style="58" customWidth="1"/>
    <col min="16" max="19" width="27.75" style="58" customWidth="1"/>
    <col min="20" max="23" width="9.5" style="58"/>
    <col min="24" max="24" width="22.5" style="58" customWidth="1"/>
    <col min="25" max="16384" width="9.5" style="58"/>
  </cols>
  <sheetData>
    <row r="1" spans="1:57" ht="35.1" customHeight="1">
      <c r="A1" s="53" t="s">
        <v>106</v>
      </c>
      <c r="B1" s="54"/>
      <c r="C1" s="55"/>
      <c r="D1" s="55"/>
      <c r="E1" s="55"/>
      <c r="F1" s="54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</row>
    <row r="2" spans="1:57" ht="35.1" customHeight="1">
      <c r="A2" s="257"/>
      <c r="B2" s="54"/>
      <c r="C2" s="55"/>
      <c r="D2" s="55"/>
      <c r="E2" s="55"/>
      <c r="F2" s="5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</row>
    <row r="3" spans="1:57" ht="35.1" customHeight="1">
      <c r="A3" s="257"/>
      <c r="B3" s="60"/>
      <c r="C3" s="269" t="s">
        <v>8</v>
      </c>
      <c r="D3" s="269"/>
      <c r="E3" s="54"/>
      <c r="F3" s="54"/>
      <c r="G3" s="61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</row>
    <row r="4" spans="1:57" ht="35.1" customHeight="1">
      <c r="A4" s="257"/>
      <c r="B4" s="62" t="s">
        <v>16</v>
      </c>
      <c r="C4" s="63">
        <v>2021</v>
      </c>
      <c r="D4" s="63">
        <v>2020</v>
      </c>
      <c r="E4" s="63"/>
      <c r="F4" s="63" t="s">
        <v>0</v>
      </c>
      <c r="G4" s="61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</row>
    <row r="5" spans="1:57" ht="35.1" customHeight="1">
      <c r="A5" s="257"/>
      <c r="B5" s="64" t="s">
        <v>30</v>
      </c>
      <c r="C5" s="65">
        <v>3122421</v>
      </c>
      <c r="D5" s="66">
        <v>2455952</v>
      </c>
      <c r="E5" s="67"/>
      <c r="F5" s="68">
        <v>0.27136890297530247</v>
      </c>
      <c r="G5" s="61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</row>
    <row r="6" spans="1:57" ht="35.1" customHeight="1">
      <c r="A6" s="257"/>
      <c r="B6" s="69" t="s">
        <v>107</v>
      </c>
      <c r="C6" s="70">
        <v>1422918</v>
      </c>
      <c r="D6" s="71">
        <v>1238600</v>
      </c>
      <c r="E6" s="72"/>
      <c r="F6" s="73">
        <v>0.14881156144033586</v>
      </c>
      <c r="G6" s="61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</row>
    <row r="7" spans="1:57" ht="35.1" customHeight="1">
      <c r="A7" s="257"/>
      <c r="B7" s="69" t="s">
        <v>108</v>
      </c>
      <c r="C7" s="70">
        <v>1699503</v>
      </c>
      <c r="D7" s="71">
        <v>1217352</v>
      </c>
      <c r="E7" s="72"/>
      <c r="F7" s="73">
        <v>0.3960653943970191</v>
      </c>
      <c r="G7" s="61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</row>
    <row r="8" spans="1:57" ht="35.1" customHeight="1">
      <c r="A8" s="257"/>
      <c r="B8" s="64" t="s">
        <v>20</v>
      </c>
      <c r="C8" s="65">
        <v>271769</v>
      </c>
      <c r="D8" s="74">
        <v>245802</v>
      </c>
      <c r="E8" s="75"/>
      <c r="F8" s="68">
        <v>0.10564193944719734</v>
      </c>
      <c r="G8" s="61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</row>
    <row r="9" spans="1:57" ht="35.1" customHeight="1">
      <c r="A9" s="257"/>
      <c r="B9" s="64" t="s">
        <v>109</v>
      </c>
      <c r="C9" s="65">
        <v>142048</v>
      </c>
      <c r="D9" s="66">
        <v>125932</v>
      </c>
      <c r="E9" s="67"/>
      <c r="F9" s="68">
        <v>0.12797382714480832</v>
      </c>
      <c r="G9" s="61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</row>
    <row r="10" spans="1:57" ht="35.1" customHeight="1">
      <c r="A10" s="257"/>
      <c r="B10" s="64" t="s">
        <v>110</v>
      </c>
      <c r="C10" s="65">
        <v>85883</v>
      </c>
      <c r="D10" s="66">
        <v>78303</v>
      </c>
      <c r="E10" s="67"/>
      <c r="F10" s="68">
        <v>9.6803443035388168E-2</v>
      </c>
      <c r="G10" s="61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</row>
    <row r="11" spans="1:57" ht="20.100000000000001" customHeight="1">
      <c r="A11" s="257"/>
      <c r="B11" s="75"/>
      <c r="C11" s="54"/>
      <c r="D11" s="54"/>
      <c r="E11" s="54"/>
      <c r="F11" s="76"/>
      <c r="G11" s="61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</row>
    <row r="12" spans="1:57" ht="35.1" customHeight="1">
      <c r="A12" s="257"/>
      <c r="B12" s="64"/>
      <c r="C12" s="54"/>
      <c r="D12" s="54"/>
      <c r="E12" s="54"/>
      <c r="F12" s="76"/>
      <c r="G12" s="61"/>
      <c r="H12" s="57"/>
      <c r="I12" s="77"/>
      <c r="J12" s="271"/>
      <c r="K12" s="271"/>
      <c r="L12" s="77"/>
      <c r="M12" s="7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</row>
    <row r="13" spans="1:57" ht="35.1" customHeight="1">
      <c r="A13" s="257"/>
      <c r="B13" s="62" t="s">
        <v>111</v>
      </c>
      <c r="C13" s="78"/>
      <c r="D13" s="78"/>
      <c r="E13" s="78"/>
      <c r="F13" s="79"/>
      <c r="G13" s="61"/>
      <c r="H13" s="57"/>
      <c r="I13" s="80"/>
      <c r="J13" s="81"/>
      <c r="K13" s="81"/>
      <c r="L13" s="82"/>
      <c r="M13" s="81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</row>
    <row r="14" spans="1:57" ht="35.1" customHeight="1">
      <c r="A14" s="257"/>
      <c r="B14" s="83" t="s">
        <v>1</v>
      </c>
      <c r="C14" s="63">
        <v>2021</v>
      </c>
      <c r="D14" s="63">
        <v>2020</v>
      </c>
      <c r="E14" s="78"/>
      <c r="F14" s="63" t="s">
        <v>0</v>
      </c>
      <c r="G14" s="61"/>
      <c r="H14" s="57"/>
      <c r="I14" s="84"/>
      <c r="J14" s="81"/>
      <c r="K14" s="81"/>
      <c r="L14" s="81"/>
      <c r="M14" s="81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</row>
    <row r="15" spans="1:57" ht="35.1" customHeight="1">
      <c r="A15" s="257"/>
      <c r="B15" s="54" t="s">
        <v>112</v>
      </c>
      <c r="C15" s="65">
        <v>2958160</v>
      </c>
      <c r="D15" s="66">
        <v>2352471</v>
      </c>
      <c r="E15" s="67"/>
      <c r="F15" s="68">
        <v>0.25746927379763662</v>
      </c>
      <c r="G15" s="61"/>
      <c r="H15" s="57"/>
      <c r="I15" s="82"/>
      <c r="J15" s="85"/>
      <c r="K15" s="85"/>
      <c r="L15" s="85"/>
      <c r="M15" s="86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</row>
    <row r="16" spans="1:57" ht="35.1" customHeight="1">
      <c r="A16" s="257"/>
      <c r="B16" s="54" t="s">
        <v>113</v>
      </c>
      <c r="C16" s="65">
        <v>166593</v>
      </c>
      <c r="D16" s="66">
        <v>145232</v>
      </c>
      <c r="E16" s="67"/>
      <c r="F16" s="68">
        <v>0.14708191032279389</v>
      </c>
      <c r="G16" s="61"/>
      <c r="H16" s="57"/>
      <c r="I16" s="82"/>
      <c r="J16" s="85"/>
      <c r="K16" s="85"/>
      <c r="L16" s="85"/>
      <c r="M16" s="86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</row>
    <row r="17" spans="1:57" s="98" customFormat="1" ht="35.1" customHeight="1">
      <c r="A17" s="264"/>
      <c r="B17" s="88" t="s">
        <v>114</v>
      </c>
      <c r="C17" s="89">
        <v>3124753</v>
      </c>
      <c r="D17" s="90">
        <v>2497703</v>
      </c>
      <c r="E17" s="91"/>
      <c r="F17" s="92">
        <v>0.25105066535132481</v>
      </c>
      <c r="G17" s="61"/>
      <c r="H17" s="57"/>
      <c r="I17" s="93"/>
      <c r="J17" s="94"/>
      <c r="K17" s="94"/>
      <c r="L17" s="95"/>
      <c r="M17" s="96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</row>
    <row r="18" spans="1:57" ht="35.1" customHeight="1">
      <c r="A18" s="257"/>
      <c r="B18" s="54" t="s">
        <v>115</v>
      </c>
      <c r="C18" s="65">
        <v>0</v>
      </c>
      <c r="D18" s="66">
        <v>0</v>
      </c>
      <c r="E18" s="67"/>
      <c r="F18" s="68"/>
      <c r="G18" s="61"/>
      <c r="H18" s="57"/>
      <c r="I18" s="82"/>
      <c r="J18" s="85"/>
      <c r="K18" s="85"/>
      <c r="L18" s="85"/>
      <c r="M18" s="86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</row>
    <row r="19" spans="1:57" ht="35.1" customHeight="1">
      <c r="A19" s="257"/>
      <c r="B19" s="54" t="s">
        <v>25</v>
      </c>
      <c r="C19" s="65">
        <v>-2332</v>
      </c>
      <c r="D19" s="66">
        <v>-41751</v>
      </c>
      <c r="E19" s="67"/>
      <c r="F19" s="99">
        <v>0</v>
      </c>
      <c r="G19" s="61"/>
      <c r="H19" s="57"/>
      <c r="I19" s="82"/>
      <c r="J19" s="85"/>
      <c r="K19" s="85"/>
      <c r="L19" s="85"/>
      <c r="M19" s="100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</row>
    <row r="20" spans="1:57" ht="35.1" customHeight="1">
      <c r="A20" s="257"/>
      <c r="B20" s="88" t="s">
        <v>24</v>
      </c>
      <c r="C20" s="89">
        <v>3122421</v>
      </c>
      <c r="D20" s="90">
        <v>2455952</v>
      </c>
      <c r="E20" s="91"/>
      <c r="F20" s="92">
        <v>0.27136890297530247</v>
      </c>
      <c r="G20" s="61"/>
      <c r="H20" s="57"/>
      <c r="I20" s="93"/>
      <c r="J20" s="94"/>
      <c r="K20" s="94"/>
      <c r="L20" s="95"/>
      <c r="M20" s="96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</row>
    <row r="21" spans="1:57" ht="35.1" customHeight="1">
      <c r="A21" s="257"/>
      <c r="B21" s="64"/>
      <c r="C21" s="101"/>
      <c r="D21" s="101"/>
      <c r="E21" s="54"/>
      <c r="F21" s="76"/>
      <c r="G21" s="61"/>
      <c r="H21" s="57"/>
      <c r="I21" s="102"/>
      <c r="J21" s="102"/>
      <c r="K21" s="102"/>
      <c r="L21" s="102"/>
      <c r="M21" s="102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</row>
    <row r="22" spans="1:57" ht="35.1" customHeight="1">
      <c r="A22" s="257"/>
      <c r="B22" s="103"/>
      <c r="C22" s="269" t="s">
        <v>8</v>
      </c>
      <c r="D22" s="269"/>
      <c r="E22" s="104"/>
      <c r="F22" s="105"/>
      <c r="G22" s="61"/>
      <c r="H22" s="57"/>
      <c r="I22" s="106"/>
      <c r="J22" s="81"/>
      <c r="K22" s="81"/>
      <c r="L22" s="82"/>
      <c r="M22" s="81"/>
      <c r="N22" s="57"/>
      <c r="O22" s="107" t="s">
        <v>2</v>
      </c>
      <c r="P22" s="108"/>
      <c r="Q22" s="108"/>
      <c r="R22" s="108"/>
      <c r="S22" s="109"/>
      <c r="T22" s="110"/>
      <c r="U22" s="110"/>
      <c r="V22" s="110"/>
      <c r="W22" s="110"/>
      <c r="X22" s="110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</row>
    <row r="23" spans="1:57" ht="35.1" customHeight="1">
      <c r="A23" s="257"/>
      <c r="B23" s="62" t="s">
        <v>2</v>
      </c>
      <c r="C23" s="63">
        <v>2021</v>
      </c>
      <c r="D23" s="63">
        <v>2020</v>
      </c>
      <c r="E23" s="78"/>
      <c r="F23" s="63" t="s">
        <v>0</v>
      </c>
      <c r="G23" s="61"/>
      <c r="H23" s="57"/>
      <c r="I23" s="84"/>
      <c r="J23" s="81"/>
      <c r="K23" s="81"/>
      <c r="L23" s="81"/>
      <c r="M23" s="81"/>
      <c r="N23" s="57"/>
      <c r="O23" s="111" t="s">
        <v>1</v>
      </c>
      <c r="P23" s="112">
        <v>0</v>
      </c>
      <c r="Q23" s="112">
        <v>0</v>
      </c>
      <c r="R23" s="108"/>
      <c r="S23" s="112" t="s">
        <v>0</v>
      </c>
      <c r="T23" s="110"/>
      <c r="U23" s="110"/>
      <c r="V23" s="110"/>
      <c r="W23" s="110"/>
      <c r="X23" s="110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</row>
    <row r="24" spans="1:57" ht="35.1" customHeight="1">
      <c r="A24" s="257"/>
      <c r="B24" s="54" t="s">
        <v>3</v>
      </c>
      <c r="C24" s="113">
        <v>1260553</v>
      </c>
      <c r="D24" s="114">
        <v>982949</v>
      </c>
      <c r="E24" s="115"/>
      <c r="F24" s="68">
        <v>0.28241953549980719</v>
      </c>
      <c r="G24" s="61"/>
      <c r="H24" s="57"/>
      <c r="I24" s="82"/>
      <c r="J24" s="85"/>
      <c r="K24" s="85"/>
      <c r="L24" s="85"/>
      <c r="M24" s="86"/>
      <c r="N24" s="57"/>
      <c r="O24" s="109" t="s">
        <v>3</v>
      </c>
      <c r="P24" s="116">
        <v>1260553</v>
      </c>
      <c r="Q24" s="116">
        <v>982949</v>
      </c>
      <c r="R24" s="117"/>
      <c r="S24" s="118">
        <v>0.28241953549980719</v>
      </c>
      <c r="T24" s="110"/>
      <c r="U24" s="110"/>
      <c r="V24" s="110"/>
      <c r="W24" s="109" t="s">
        <v>3</v>
      </c>
      <c r="X24" s="116">
        <v>1260553</v>
      </c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</row>
    <row r="25" spans="1:57" ht="35.1" customHeight="1">
      <c r="A25" s="257"/>
      <c r="B25" s="54" t="s">
        <v>4</v>
      </c>
      <c r="C25" s="113">
        <v>685292</v>
      </c>
      <c r="D25" s="114">
        <v>470708</v>
      </c>
      <c r="E25" s="115"/>
      <c r="F25" s="68">
        <v>0.45587497981763642</v>
      </c>
      <c r="G25" s="61"/>
      <c r="H25" s="57"/>
      <c r="I25" s="82"/>
      <c r="J25" s="85"/>
      <c r="K25" s="85"/>
      <c r="L25" s="85"/>
      <c r="M25" s="86"/>
      <c r="N25" s="57"/>
      <c r="O25" s="119" t="s">
        <v>4</v>
      </c>
      <c r="P25" s="116">
        <v>685292</v>
      </c>
      <c r="Q25" s="116">
        <v>470708</v>
      </c>
      <c r="R25" s="117"/>
      <c r="S25" s="118">
        <v>0.45587497981763642</v>
      </c>
      <c r="T25" s="110"/>
      <c r="U25" s="110"/>
      <c r="V25" s="110"/>
      <c r="W25" s="119" t="s">
        <v>4</v>
      </c>
      <c r="X25" s="116">
        <v>685292</v>
      </c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</row>
    <row r="26" spans="1:57" ht="35.1" customHeight="1">
      <c r="A26" s="257"/>
      <c r="B26" s="54" t="s">
        <v>5</v>
      </c>
      <c r="C26" s="113">
        <v>267522</v>
      </c>
      <c r="D26" s="114">
        <v>233301</v>
      </c>
      <c r="E26" s="115"/>
      <c r="F26" s="68">
        <v>0.14668175447169107</v>
      </c>
      <c r="G26" s="61"/>
      <c r="H26" s="57"/>
      <c r="I26" s="93"/>
      <c r="J26" s="94"/>
      <c r="K26" s="94"/>
      <c r="L26" s="95"/>
      <c r="M26" s="96"/>
      <c r="N26" s="57"/>
      <c r="O26" s="109" t="s">
        <v>5</v>
      </c>
      <c r="P26" s="116">
        <v>267522</v>
      </c>
      <c r="Q26" s="116">
        <v>233301</v>
      </c>
      <c r="R26" s="117"/>
      <c r="S26" s="118">
        <v>0.14668175447169107</v>
      </c>
      <c r="T26" s="110"/>
      <c r="U26" s="110"/>
      <c r="V26" s="110"/>
      <c r="W26" s="109" t="s">
        <v>5</v>
      </c>
      <c r="X26" s="116">
        <v>267522</v>
      </c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</row>
    <row r="27" spans="1:57" ht="35.1" customHeight="1">
      <c r="A27" s="257"/>
      <c r="B27" s="54" t="s">
        <v>6</v>
      </c>
      <c r="C27" s="113">
        <v>209434</v>
      </c>
      <c r="D27" s="114">
        <v>213434</v>
      </c>
      <c r="E27" s="115"/>
      <c r="F27" s="68">
        <v>-1.8741156516768651E-2</v>
      </c>
      <c r="G27" s="61"/>
      <c r="H27" s="57"/>
      <c r="I27" s="82"/>
      <c r="J27" s="85"/>
      <c r="K27" s="85"/>
      <c r="L27" s="85"/>
      <c r="M27" s="86"/>
      <c r="N27" s="57"/>
      <c r="O27" s="109" t="s">
        <v>6</v>
      </c>
      <c r="P27" s="116">
        <v>209434</v>
      </c>
      <c r="Q27" s="116">
        <v>213434</v>
      </c>
      <c r="R27" s="117"/>
      <c r="S27" s="118">
        <v>-1.8741156516768651E-2</v>
      </c>
      <c r="T27" s="110"/>
      <c r="U27" s="110"/>
      <c r="V27" s="110"/>
      <c r="W27" s="109" t="s">
        <v>6</v>
      </c>
      <c r="X27" s="116">
        <v>209434</v>
      </c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</row>
    <row r="28" spans="1:57" ht="35.1" customHeight="1">
      <c r="A28" s="257"/>
      <c r="B28" s="54" t="s">
        <v>116</v>
      </c>
      <c r="C28" s="113">
        <v>298202</v>
      </c>
      <c r="D28" s="114">
        <v>237677</v>
      </c>
      <c r="E28" s="115"/>
      <c r="F28" s="68">
        <v>0.25465232226929824</v>
      </c>
      <c r="G28" s="61"/>
      <c r="H28" s="57"/>
      <c r="I28" s="82"/>
      <c r="J28" s="85"/>
      <c r="K28" s="85"/>
      <c r="L28" s="85"/>
      <c r="M28" s="86"/>
      <c r="N28" s="57"/>
      <c r="O28" s="109" t="s">
        <v>7</v>
      </c>
      <c r="P28" s="116">
        <v>699620</v>
      </c>
      <c r="Q28" s="116"/>
      <c r="R28" s="117"/>
      <c r="S28" s="118"/>
      <c r="T28" s="110"/>
      <c r="U28" s="110"/>
      <c r="V28" s="110"/>
      <c r="W28" s="109" t="s">
        <v>7</v>
      </c>
      <c r="X28" s="116">
        <v>699620</v>
      </c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</row>
    <row r="29" spans="1:57" ht="35.1" customHeight="1">
      <c r="A29" s="257"/>
      <c r="B29" s="54" t="s">
        <v>117</v>
      </c>
      <c r="C29" s="113">
        <v>194514</v>
      </c>
      <c r="D29" s="114">
        <v>170770</v>
      </c>
      <c r="E29" s="115"/>
      <c r="F29" s="68">
        <v>0.13904081513146338</v>
      </c>
      <c r="G29" s="61"/>
      <c r="H29" s="57"/>
      <c r="I29" s="120"/>
      <c r="J29" s="121"/>
      <c r="K29" s="121"/>
      <c r="L29" s="121"/>
      <c r="M29" s="122"/>
      <c r="N29" s="57"/>
      <c r="O29" s="6"/>
      <c r="P29" s="9"/>
      <c r="Q29" s="9"/>
      <c r="R29" s="10"/>
      <c r="S29" s="11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</row>
    <row r="30" spans="1:57" ht="35.1" customHeight="1">
      <c r="A30" s="257"/>
      <c r="B30" s="54" t="s">
        <v>118</v>
      </c>
      <c r="C30" s="113">
        <v>141279</v>
      </c>
      <c r="D30" s="114">
        <v>92572</v>
      </c>
      <c r="E30" s="115"/>
      <c r="F30" s="68">
        <v>0.52615261634187438</v>
      </c>
      <c r="G30" s="61"/>
      <c r="H30" s="57"/>
      <c r="I30" s="123"/>
      <c r="J30" s="123"/>
      <c r="K30" s="123"/>
      <c r="L30" s="123"/>
      <c r="M30" s="123"/>
      <c r="N30" s="57"/>
      <c r="O30" s="6"/>
      <c r="P30" s="9"/>
      <c r="Q30" s="9"/>
      <c r="R30" s="10"/>
      <c r="S30" s="11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</row>
    <row r="31" spans="1:57" ht="35.1" customHeight="1">
      <c r="A31" s="257"/>
      <c r="B31" s="54" t="s">
        <v>119</v>
      </c>
      <c r="C31" s="113">
        <v>65625</v>
      </c>
      <c r="D31" s="114">
        <v>54541</v>
      </c>
      <c r="E31" s="115"/>
      <c r="F31" s="68">
        <v>0.20322326323316403</v>
      </c>
      <c r="G31" s="61"/>
      <c r="H31" s="57"/>
      <c r="J31" s="124"/>
      <c r="K31" s="124"/>
      <c r="L31" s="124"/>
      <c r="M31" s="124"/>
      <c r="N31" s="57"/>
      <c r="O31" s="6"/>
      <c r="P31" s="9"/>
      <c r="Q31" s="9"/>
      <c r="R31" s="10"/>
      <c r="S31" s="11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</row>
    <row r="32" spans="1:57" ht="35.1" customHeight="1">
      <c r="A32" s="257"/>
      <c r="B32" s="88" t="s">
        <v>24</v>
      </c>
      <c r="C32" s="89">
        <v>3122421</v>
      </c>
      <c r="D32" s="90">
        <v>2455952</v>
      </c>
      <c r="E32" s="91"/>
      <c r="F32" s="92">
        <v>0.27136890297530247</v>
      </c>
      <c r="G32" s="61"/>
      <c r="H32" s="57"/>
      <c r="I32" s="124"/>
      <c r="J32" s="125"/>
      <c r="K32" s="125"/>
      <c r="L32" s="126"/>
      <c r="M32" s="125"/>
      <c r="N32" s="57"/>
      <c r="O32" s="6"/>
      <c r="P32" s="9"/>
      <c r="Q32" s="9"/>
      <c r="R32" s="10"/>
      <c r="S32" s="11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</row>
    <row r="33" spans="1:57" ht="35.1" customHeight="1">
      <c r="A33" s="257"/>
      <c r="B33" s="64"/>
      <c r="C33" s="54"/>
      <c r="D33" s="54"/>
      <c r="E33" s="54"/>
      <c r="F33" s="76"/>
      <c r="G33" s="61"/>
      <c r="H33" s="57"/>
      <c r="I33" s="127"/>
      <c r="J33" s="127"/>
      <c r="K33" s="127"/>
      <c r="L33" s="127"/>
      <c r="M33" s="127"/>
      <c r="N33" s="57"/>
      <c r="O33" s="6"/>
      <c r="P33" s="9"/>
      <c r="Q33" s="9"/>
      <c r="R33" s="10"/>
      <c r="S33" s="11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</row>
    <row r="34" spans="1:57" ht="15" customHeight="1">
      <c r="A34" s="257"/>
      <c r="B34" s="64"/>
      <c r="C34" s="54"/>
      <c r="D34" s="54"/>
      <c r="E34" s="54"/>
      <c r="F34" s="76"/>
      <c r="G34" s="61"/>
      <c r="H34" s="57"/>
      <c r="I34" s="127"/>
      <c r="J34" s="127"/>
      <c r="K34" s="127"/>
      <c r="L34" s="127"/>
      <c r="M34" s="12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</row>
    <row r="35" spans="1:57" ht="35.1" customHeight="1">
      <c r="A35" s="257"/>
      <c r="B35" s="54"/>
      <c r="C35" s="63">
        <v>2021</v>
      </c>
      <c r="D35" s="63">
        <v>2020</v>
      </c>
      <c r="E35" s="78"/>
      <c r="F35" s="63" t="s">
        <v>0</v>
      </c>
      <c r="G35" s="61"/>
      <c r="H35" s="57"/>
      <c r="I35" s="127"/>
      <c r="J35" s="127"/>
      <c r="K35" s="127"/>
      <c r="L35" s="127"/>
      <c r="M35" s="127"/>
      <c r="N35" s="57"/>
      <c r="O35" s="128"/>
      <c r="P35" s="129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</row>
    <row r="36" spans="1:57" ht="35.1" customHeight="1">
      <c r="A36" s="257"/>
      <c r="B36" s="130" t="s">
        <v>120</v>
      </c>
      <c r="C36" s="131">
        <v>271769</v>
      </c>
      <c r="D36" s="132">
        <v>245802</v>
      </c>
      <c r="E36" s="133"/>
      <c r="F36" s="134">
        <v>0.10564193944719734</v>
      </c>
      <c r="G36" s="61"/>
      <c r="H36" s="57"/>
      <c r="I36" s="127"/>
      <c r="J36" s="127"/>
      <c r="K36" s="127"/>
      <c r="L36" s="127"/>
      <c r="M36" s="127"/>
      <c r="N36" s="57"/>
      <c r="O36" s="128"/>
      <c r="P36" s="129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</row>
    <row r="37" spans="1:57" ht="35.1" customHeight="1">
      <c r="A37" s="257"/>
      <c r="B37" s="54" t="s">
        <v>121</v>
      </c>
      <c r="C37" s="135">
        <v>178684</v>
      </c>
      <c r="D37" s="136">
        <v>146568</v>
      </c>
      <c r="E37" s="137"/>
      <c r="F37" s="134">
        <v>0.21912013536379019</v>
      </c>
      <c r="G37" s="61"/>
      <c r="H37" s="57"/>
      <c r="I37" s="127"/>
      <c r="J37" s="127"/>
      <c r="K37" s="127"/>
      <c r="L37" s="127"/>
      <c r="M37" s="127"/>
      <c r="N37" s="57"/>
      <c r="O37" s="128"/>
      <c r="P37" s="129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</row>
    <row r="38" spans="1:57" ht="42" customHeight="1">
      <c r="A38" s="257"/>
      <c r="B38" s="138" t="s">
        <v>122</v>
      </c>
      <c r="C38" s="135">
        <v>93085</v>
      </c>
      <c r="D38" s="136">
        <v>99240</v>
      </c>
      <c r="E38" s="137"/>
      <c r="F38" s="134">
        <v>-6.202136235388956E-2</v>
      </c>
      <c r="G38" s="61"/>
      <c r="H38" s="57"/>
      <c r="I38" s="57"/>
      <c r="J38" s="57"/>
      <c r="K38" s="57"/>
      <c r="L38" s="57"/>
      <c r="M38" s="57"/>
      <c r="N38" s="57"/>
      <c r="O38" s="128"/>
      <c r="P38" s="129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</row>
    <row r="39" spans="1:57" ht="35.1" customHeight="1">
      <c r="A39" s="257"/>
      <c r="B39" s="138" t="s">
        <v>123</v>
      </c>
      <c r="C39" s="135">
        <v>0</v>
      </c>
      <c r="D39" s="136">
        <v>-6</v>
      </c>
      <c r="E39" s="137"/>
      <c r="F39" s="139"/>
      <c r="G39" s="61"/>
      <c r="H39" s="57"/>
      <c r="I39" s="57"/>
      <c r="J39" s="57"/>
      <c r="K39" s="57"/>
      <c r="L39" s="57"/>
      <c r="M39" s="57"/>
      <c r="N39" s="57"/>
      <c r="O39" s="128"/>
      <c r="P39" s="129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</row>
    <row r="40" spans="1:57" s="146" customFormat="1" ht="15" customHeight="1">
      <c r="A40" s="265"/>
      <c r="B40" s="141"/>
      <c r="C40" s="142"/>
      <c r="D40" s="143"/>
      <c r="E40" s="144"/>
      <c r="F40" s="139"/>
      <c r="G40" s="61"/>
      <c r="H40" s="145"/>
      <c r="I40" s="145"/>
      <c r="J40" s="145"/>
      <c r="K40" s="145"/>
      <c r="L40" s="145"/>
      <c r="M40" s="145"/>
      <c r="N40" s="145"/>
      <c r="O40" s="128"/>
      <c r="P40" s="129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</row>
    <row r="41" spans="1:57" ht="35.1" customHeight="1">
      <c r="A41" s="257"/>
      <c r="B41" s="147" t="s">
        <v>124</v>
      </c>
      <c r="C41" s="131">
        <v>271769</v>
      </c>
      <c r="D41" s="132">
        <v>245802</v>
      </c>
      <c r="E41" s="133"/>
      <c r="F41" s="134">
        <v>0.10564193944719734</v>
      </c>
      <c r="G41" s="61"/>
      <c r="H41" s="57"/>
      <c r="I41" s="57"/>
      <c r="J41" s="57"/>
      <c r="K41" s="57"/>
      <c r="L41" s="57"/>
      <c r="M41" s="57"/>
      <c r="N41" s="57"/>
      <c r="O41" s="77"/>
      <c r="P41" s="7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</row>
    <row r="42" spans="1:57" ht="35.1" customHeight="1">
      <c r="A42" s="257"/>
      <c r="B42" s="54"/>
      <c r="C42" s="137"/>
      <c r="D42" s="137"/>
      <c r="E42" s="137"/>
      <c r="F42" s="54"/>
      <c r="G42" s="61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</row>
    <row r="43" spans="1:57" ht="12" customHeight="1">
      <c r="A43" s="257"/>
      <c r="B43" s="54"/>
      <c r="C43" s="55"/>
      <c r="D43" s="55"/>
      <c r="E43" s="55"/>
      <c r="F43" s="137"/>
      <c r="G43" s="61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</row>
    <row r="44" spans="1:57" ht="35.1" customHeight="1">
      <c r="A44" s="257"/>
      <c r="B44" s="62" t="s">
        <v>125</v>
      </c>
      <c r="C44" s="78"/>
      <c r="D44" s="78"/>
      <c r="E44" s="78"/>
      <c r="F44" s="79"/>
      <c r="G44" s="61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</row>
    <row r="45" spans="1:57" ht="35.1" customHeight="1">
      <c r="A45" s="257"/>
      <c r="B45" s="83" t="s">
        <v>1</v>
      </c>
      <c r="C45" s="63">
        <v>2021</v>
      </c>
      <c r="D45" s="63">
        <v>2020</v>
      </c>
      <c r="E45" s="78"/>
      <c r="F45" s="63" t="s">
        <v>0</v>
      </c>
      <c r="G45" s="61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</row>
    <row r="46" spans="1:57" ht="35.1" customHeight="1">
      <c r="A46" s="257"/>
      <c r="B46" s="54" t="s">
        <v>112</v>
      </c>
      <c r="C46" s="65">
        <v>165838</v>
      </c>
      <c r="D46" s="66">
        <v>161708</v>
      </c>
      <c r="E46" s="67"/>
      <c r="F46" s="68">
        <v>2.5539861973433595E-2</v>
      </c>
      <c r="G46" s="61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</row>
    <row r="47" spans="1:57" ht="35.1" customHeight="1">
      <c r="A47" s="257"/>
      <c r="B47" s="54" t="s">
        <v>113</v>
      </c>
      <c r="C47" s="65">
        <v>131301</v>
      </c>
      <c r="D47" s="66">
        <v>112791</v>
      </c>
      <c r="E47" s="67"/>
      <c r="F47" s="68">
        <v>0.16410883847115462</v>
      </c>
      <c r="G47" s="61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</row>
    <row r="48" spans="1:57" s="98" customFormat="1" ht="35.1" customHeight="1">
      <c r="A48" s="264"/>
      <c r="B48" s="88" t="s">
        <v>114</v>
      </c>
      <c r="C48" s="89">
        <v>297139</v>
      </c>
      <c r="D48" s="90">
        <v>274499</v>
      </c>
      <c r="E48" s="91"/>
      <c r="F48" s="92">
        <v>8.2477531794287046E-2</v>
      </c>
      <c r="G48" s="61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</row>
    <row r="49" spans="1:57" ht="35.1" customHeight="1">
      <c r="A49" s="257"/>
      <c r="B49" s="54" t="s">
        <v>115</v>
      </c>
      <c r="C49" s="65">
        <v>-25109</v>
      </c>
      <c r="D49" s="66">
        <v>-21394</v>
      </c>
      <c r="E49" s="67"/>
      <c r="F49" s="68"/>
      <c r="G49" s="61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</row>
    <row r="50" spans="1:57" ht="35.1" customHeight="1">
      <c r="A50" s="257"/>
      <c r="B50" s="54" t="s">
        <v>25</v>
      </c>
      <c r="C50" s="65">
        <v>-261</v>
      </c>
      <c r="D50" s="66">
        <v>-7303</v>
      </c>
      <c r="E50" s="67"/>
      <c r="F50" s="68"/>
      <c r="G50" s="61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</row>
    <row r="51" spans="1:57" ht="35.1" customHeight="1">
      <c r="A51" s="257"/>
      <c r="B51" s="88" t="s">
        <v>20</v>
      </c>
      <c r="C51" s="89">
        <v>271769</v>
      </c>
      <c r="D51" s="90">
        <v>245802</v>
      </c>
      <c r="E51" s="91"/>
      <c r="F51" s="92">
        <v>0.10564193944719734</v>
      </c>
      <c r="G51" s="61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</row>
    <row r="52" spans="1:57" ht="35.1" customHeight="1">
      <c r="A52" s="257"/>
      <c r="B52" s="148"/>
      <c r="C52" s="149"/>
      <c r="D52" s="149"/>
      <c r="E52" s="149"/>
      <c r="F52" s="150"/>
      <c r="G52" s="61"/>
      <c r="H52" s="57"/>
      <c r="I52" s="151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</row>
    <row r="53" spans="1:57" ht="35.1" customHeight="1">
      <c r="A53" s="257"/>
      <c r="B53" s="54"/>
      <c r="C53" s="55"/>
      <c r="D53" s="55"/>
      <c r="E53" s="55"/>
      <c r="F53" s="137"/>
      <c r="G53" s="61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</row>
    <row r="54" spans="1:57" ht="35.1" customHeight="1">
      <c r="A54" s="257"/>
      <c r="B54" s="62" t="s">
        <v>126</v>
      </c>
      <c r="C54" s="78"/>
      <c r="D54" s="78"/>
      <c r="E54" s="78"/>
      <c r="F54" s="79"/>
      <c r="G54" s="61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</row>
    <row r="55" spans="1:57" ht="35.1" customHeight="1">
      <c r="A55" s="257"/>
      <c r="B55" s="83" t="s">
        <v>1</v>
      </c>
      <c r="C55" s="63">
        <v>2021</v>
      </c>
      <c r="D55" s="63">
        <v>2020</v>
      </c>
      <c r="E55" s="78"/>
      <c r="F55" s="63" t="s">
        <v>0</v>
      </c>
      <c r="G55" s="61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</row>
    <row r="56" spans="1:57" ht="35.1" customHeight="1">
      <c r="A56" s="257"/>
      <c r="B56" s="54" t="s">
        <v>112</v>
      </c>
      <c r="C56" s="65">
        <v>114957</v>
      </c>
      <c r="D56" s="66">
        <v>112311</v>
      </c>
      <c r="E56" s="67"/>
      <c r="F56" s="68">
        <v>2.3559580094558857E-2</v>
      </c>
      <c r="G56" s="61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</row>
    <row r="57" spans="1:57" ht="35.1" customHeight="1">
      <c r="A57" s="257"/>
      <c r="B57" s="54" t="s">
        <v>113</v>
      </c>
      <c r="C57" s="65">
        <v>54465</v>
      </c>
      <c r="D57" s="66">
        <v>44265</v>
      </c>
      <c r="E57" s="67"/>
      <c r="F57" s="68">
        <v>0.23043036258895289</v>
      </c>
      <c r="G57" s="61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</row>
    <row r="58" spans="1:57" s="98" customFormat="1" ht="35.1" customHeight="1">
      <c r="A58" s="264"/>
      <c r="B58" s="152" t="s">
        <v>114</v>
      </c>
      <c r="C58" s="153">
        <v>169422</v>
      </c>
      <c r="D58" s="154">
        <v>156576</v>
      </c>
      <c r="E58" s="155"/>
      <c r="F58" s="156">
        <v>8.2043225015328014E-2</v>
      </c>
      <c r="G58" s="61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</row>
    <row r="59" spans="1:57" ht="35.1" customHeight="1">
      <c r="A59" s="257"/>
      <c r="B59" s="54" t="s">
        <v>115</v>
      </c>
      <c r="C59" s="65">
        <v>-27955</v>
      </c>
      <c r="D59" s="66">
        <v>-24055</v>
      </c>
      <c r="E59" s="67"/>
      <c r="F59" s="68"/>
      <c r="G59" s="61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</row>
    <row r="60" spans="1:57" ht="35.1" customHeight="1">
      <c r="A60" s="257"/>
      <c r="B60" s="54" t="s">
        <v>25</v>
      </c>
      <c r="C60" s="65">
        <v>582</v>
      </c>
      <c r="D60" s="66">
        <v>-6589</v>
      </c>
      <c r="E60" s="67"/>
      <c r="F60" s="68"/>
      <c r="G60" s="61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</row>
    <row r="61" spans="1:57" ht="35.1" customHeight="1">
      <c r="A61" s="257"/>
      <c r="B61" s="88" t="s">
        <v>127</v>
      </c>
      <c r="C61" s="89">
        <v>142049</v>
      </c>
      <c r="D61" s="90">
        <v>125932</v>
      </c>
      <c r="E61" s="91"/>
      <c r="F61" s="92">
        <v>0.12798176793825239</v>
      </c>
      <c r="G61" s="61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</row>
    <row r="62" spans="1:57" ht="35.1" customHeight="1">
      <c r="A62" s="257"/>
      <c r="B62" s="54"/>
      <c r="C62" s="149"/>
      <c r="D62" s="149"/>
      <c r="E62" s="149"/>
      <c r="F62" s="150"/>
      <c r="G62" s="61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</row>
    <row r="63" spans="1:57" ht="35.1" customHeight="1">
      <c r="A63" s="257"/>
      <c r="B63" s="62" t="s">
        <v>128</v>
      </c>
      <c r="C63" s="78"/>
      <c r="D63" s="78"/>
      <c r="E63" s="78"/>
      <c r="F63" s="79"/>
      <c r="G63" s="61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</row>
    <row r="64" spans="1:57" ht="35.1" customHeight="1">
      <c r="A64" s="257"/>
      <c r="B64" s="83" t="s">
        <v>1</v>
      </c>
      <c r="C64" s="63">
        <v>2021</v>
      </c>
      <c r="D64" s="63">
        <v>2020</v>
      </c>
      <c r="E64" s="78"/>
      <c r="F64" s="63" t="s">
        <v>0</v>
      </c>
      <c r="G64" s="61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</row>
    <row r="65" spans="1:57" ht="35.1" customHeight="1">
      <c r="A65" s="257"/>
      <c r="B65" s="54" t="s">
        <v>112</v>
      </c>
      <c r="C65" s="65">
        <v>77119</v>
      </c>
      <c r="D65" s="66">
        <v>71517</v>
      </c>
      <c r="E65" s="67"/>
      <c r="F65" s="68">
        <v>7.833102618957731E-2</v>
      </c>
      <c r="G65" s="61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</row>
    <row r="66" spans="1:57" ht="35.1" customHeight="1">
      <c r="A66" s="257"/>
      <c r="B66" s="54" t="s">
        <v>113</v>
      </c>
      <c r="C66" s="65">
        <v>34876</v>
      </c>
      <c r="D66" s="66">
        <v>30970</v>
      </c>
      <c r="E66" s="67"/>
      <c r="F66" s="68">
        <v>0.12612205360025833</v>
      </c>
      <c r="G66" s="61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</row>
    <row r="67" spans="1:57" s="98" customFormat="1" ht="35.1" customHeight="1">
      <c r="A67" s="264"/>
      <c r="B67" s="152" t="s">
        <v>129</v>
      </c>
      <c r="C67" s="153">
        <v>111995</v>
      </c>
      <c r="D67" s="154">
        <v>102487</v>
      </c>
      <c r="E67" s="155"/>
      <c r="F67" s="156">
        <v>9.2772741908729889E-2</v>
      </c>
      <c r="G67" s="61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</row>
    <row r="68" spans="1:57" ht="35.1" customHeight="1">
      <c r="A68" s="257"/>
      <c r="B68" s="54" t="s">
        <v>115</v>
      </c>
      <c r="C68" s="65">
        <v>-26533</v>
      </c>
      <c r="D68" s="66">
        <v>-19815</v>
      </c>
      <c r="E68" s="67"/>
      <c r="F68" s="68"/>
      <c r="G68" s="61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</row>
    <row r="69" spans="1:57" ht="35.1" customHeight="1">
      <c r="A69" s="257"/>
      <c r="B69" s="54" t="s">
        <v>25</v>
      </c>
      <c r="C69" s="65">
        <v>421</v>
      </c>
      <c r="D69" s="66">
        <v>-4369</v>
      </c>
      <c r="E69" s="67"/>
      <c r="F69" s="68"/>
      <c r="G69" s="6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</row>
    <row r="70" spans="1:57" ht="35.1" customHeight="1">
      <c r="A70" s="257"/>
      <c r="B70" s="88" t="s">
        <v>127</v>
      </c>
      <c r="C70" s="89">
        <v>85883</v>
      </c>
      <c r="D70" s="90">
        <v>78303</v>
      </c>
      <c r="E70" s="91"/>
      <c r="F70" s="92">
        <v>9.6803443035388168E-2</v>
      </c>
      <c r="G70" s="6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</row>
    <row r="71" spans="1:57" ht="35.1" customHeight="1">
      <c r="A71" s="257"/>
      <c r="B71" s="54"/>
      <c r="C71" s="54"/>
      <c r="D71" s="54"/>
      <c r="E71" s="54"/>
      <c r="F71" s="54"/>
      <c r="G71" s="6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</row>
    <row r="72" spans="1:57" ht="35.1" customHeight="1">
      <c r="A72" s="257"/>
      <c r="B72" s="272" t="s">
        <v>130</v>
      </c>
      <c r="C72" s="272"/>
      <c r="D72" s="272"/>
      <c r="E72" s="272"/>
      <c r="F72" s="272"/>
      <c r="G72" s="6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/>
      <c r="BE72" s="57"/>
    </row>
    <row r="73" spans="1:57" ht="35.1" customHeight="1">
      <c r="A73" s="257"/>
      <c r="B73" s="64"/>
      <c r="C73" s="54"/>
      <c r="D73" s="54"/>
      <c r="E73" s="54"/>
      <c r="F73" s="76"/>
      <c r="G73" s="6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</row>
    <row r="74" spans="1:57" ht="35.1" customHeight="1">
      <c r="A74" s="257"/>
      <c r="B74" s="62" t="s">
        <v>26</v>
      </c>
      <c r="C74" s="78"/>
      <c r="D74" s="78"/>
      <c r="E74" s="78"/>
      <c r="F74" s="79"/>
      <c r="G74" s="61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</row>
    <row r="75" spans="1:57" ht="35.1" customHeight="1">
      <c r="A75" s="257"/>
      <c r="B75" s="83" t="s">
        <v>131</v>
      </c>
      <c r="C75" s="63">
        <v>2021</v>
      </c>
      <c r="D75" s="63">
        <v>2020</v>
      </c>
      <c r="E75" s="63"/>
      <c r="F75" s="63" t="s">
        <v>0</v>
      </c>
      <c r="G75" s="61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</row>
    <row r="76" spans="1:57" ht="35.1" customHeight="1">
      <c r="A76" s="257"/>
      <c r="B76" s="64" t="s">
        <v>27</v>
      </c>
      <c r="C76" s="65">
        <v>708824</v>
      </c>
      <c r="D76" s="66">
        <v>611915</v>
      </c>
      <c r="E76" s="67"/>
      <c r="F76" s="134">
        <v>0.15837003505388819</v>
      </c>
      <c r="G76" s="61"/>
      <c r="H76" s="57"/>
      <c r="I76" s="157"/>
      <c r="J76" s="1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</row>
    <row r="77" spans="1:57" ht="35.1" customHeight="1">
      <c r="A77" s="257"/>
      <c r="B77" s="64" t="s">
        <v>28</v>
      </c>
      <c r="C77" s="65">
        <v>1798144</v>
      </c>
      <c r="D77" s="66">
        <v>1661166</v>
      </c>
      <c r="E77" s="67"/>
      <c r="F77" s="68">
        <v>8.2458947510363201E-2</v>
      </c>
      <c r="G77" s="61"/>
      <c r="H77" s="57"/>
      <c r="I77" s="57"/>
      <c r="J77" s="1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</row>
    <row r="78" spans="1:57" ht="35.1" customHeight="1">
      <c r="A78" s="257"/>
      <c r="B78" s="88" t="s">
        <v>24</v>
      </c>
      <c r="C78" s="89">
        <v>2506968</v>
      </c>
      <c r="D78" s="90">
        <v>2273081</v>
      </c>
      <c r="E78" s="91"/>
      <c r="F78" s="92">
        <v>0.10299999999999999</v>
      </c>
      <c r="G78" s="61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</row>
    <row r="79" spans="1:57" s="146" customFormat="1" ht="35.1" customHeight="1">
      <c r="A79" s="265"/>
      <c r="B79" s="158" t="s">
        <v>132</v>
      </c>
      <c r="C79" s="159">
        <v>0.1028942655365119</v>
      </c>
      <c r="D79" s="150">
        <v>2.2658755028192971E-2</v>
      </c>
      <c r="E79" s="150"/>
      <c r="F79" s="68"/>
      <c r="G79" s="61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  <c r="BE79" s="145"/>
    </row>
    <row r="80" spans="1:57" ht="35.1" customHeight="1">
      <c r="A80" s="257"/>
      <c r="B80" s="64"/>
      <c r="C80" s="67"/>
      <c r="D80" s="67"/>
      <c r="E80" s="67"/>
      <c r="F80" s="160"/>
      <c r="G80" s="61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</row>
    <row r="81" spans="1:57" ht="35.1" customHeight="1">
      <c r="A81" s="257"/>
      <c r="B81" s="272" t="s">
        <v>133</v>
      </c>
      <c r="C81" s="272"/>
      <c r="D81" s="272"/>
      <c r="E81" s="272"/>
      <c r="F81" s="272"/>
      <c r="G81" s="161"/>
      <c r="H81" s="162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</row>
    <row r="82" spans="1:57" ht="35.1" customHeight="1">
      <c r="A82" s="257"/>
      <c r="B82" s="163"/>
      <c r="C82" s="137"/>
      <c r="D82" s="137"/>
      <c r="E82" s="137"/>
      <c r="F82" s="137"/>
      <c r="G82" s="164"/>
      <c r="H82" s="165"/>
      <c r="I82" s="166"/>
      <c r="J82" s="166"/>
      <c r="K82" s="166"/>
      <c r="L82" s="166"/>
      <c r="M82" s="166"/>
      <c r="N82" s="166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</row>
    <row r="83" spans="1:57" ht="35.1" customHeight="1">
      <c r="A83" s="257"/>
      <c r="B83" s="167" t="s">
        <v>134</v>
      </c>
      <c r="C83" s="168"/>
      <c r="D83" s="168"/>
      <c r="E83" s="168"/>
      <c r="F83" s="168"/>
      <c r="G83" s="164"/>
      <c r="H83" s="165"/>
      <c r="I83" s="166"/>
      <c r="J83" s="166"/>
      <c r="K83" s="166"/>
      <c r="L83" s="166"/>
      <c r="M83" s="166"/>
      <c r="N83" s="166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</row>
    <row r="84" spans="1:57" ht="35.1" customHeight="1">
      <c r="A84" s="257"/>
      <c r="B84" s="83" t="s">
        <v>131</v>
      </c>
      <c r="C84" s="63">
        <v>2021</v>
      </c>
      <c r="D84" s="63">
        <v>2020</v>
      </c>
      <c r="E84" s="78"/>
      <c r="F84" s="63" t="s">
        <v>0</v>
      </c>
      <c r="G84" s="169"/>
      <c r="H84" s="77"/>
      <c r="I84" s="77"/>
      <c r="J84" s="77"/>
      <c r="K84" s="166"/>
      <c r="L84" s="166"/>
      <c r="M84" s="166"/>
      <c r="N84" s="166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</row>
    <row r="85" spans="1:57" ht="35.1" customHeight="1">
      <c r="A85" s="257"/>
      <c r="B85" s="64" t="s">
        <v>135</v>
      </c>
      <c r="C85" s="135">
        <v>119392</v>
      </c>
      <c r="D85" s="136">
        <v>129939.76243046277</v>
      </c>
      <c r="E85" s="55"/>
      <c r="F85" s="134">
        <v>-8.1174247460298388E-2</v>
      </c>
      <c r="G85" s="169"/>
      <c r="H85" s="170"/>
      <c r="I85" s="77"/>
      <c r="J85" s="77"/>
      <c r="K85" s="166"/>
      <c r="L85" s="166"/>
      <c r="M85" s="166"/>
      <c r="N85" s="166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</row>
    <row r="86" spans="1:57" ht="35.1" customHeight="1">
      <c r="A86" s="257"/>
      <c r="B86" s="171" t="s">
        <v>136</v>
      </c>
      <c r="C86" s="135">
        <v>271769</v>
      </c>
      <c r="D86" s="136">
        <v>245802</v>
      </c>
      <c r="E86" s="55"/>
      <c r="F86" s="172"/>
      <c r="G86" s="169"/>
      <c r="H86" s="173"/>
      <c r="I86" s="174"/>
      <c r="J86" s="77"/>
      <c r="K86" s="166"/>
      <c r="L86" s="166"/>
      <c r="M86" s="166"/>
      <c r="N86" s="166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</row>
    <row r="87" spans="1:57" ht="35.1" customHeight="1">
      <c r="A87" s="257"/>
      <c r="B87" s="69" t="s">
        <v>137</v>
      </c>
      <c r="C87" s="175">
        <v>138284</v>
      </c>
      <c r="D87" s="176">
        <v>144591.22</v>
      </c>
      <c r="E87" s="55"/>
      <c r="F87" s="172"/>
      <c r="G87" s="169"/>
      <c r="H87" s="170"/>
      <c r="I87" s="77"/>
      <c r="J87" s="77"/>
      <c r="K87" s="166"/>
      <c r="L87" s="166"/>
      <c r="M87" s="166"/>
      <c r="N87" s="166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</row>
    <row r="88" spans="1:57" ht="35.1" customHeight="1">
      <c r="A88" s="257"/>
      <c r="B88" s="69" t="s">
        <v>138</v>
      </c>
      <c r="C88" s="175">
        <v>133485</v>
      </c>
      <c r="D88" s="176">
        <v>101210.78</v>
      </c>
      <c r="E88" s="55"/>
      <c r="F88" s="172"/>
      <c r="G88" s="164"/>
      <c r="H88" s="165"/>
      <c r="I88" s="166"/>
      <c r="J88" s="166"/>
      <c r="K88" s="166"/>
      <c r="L88" s="166"/>
      <c r="M88" s="166"/>
      <c r="N88" s="166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</row>
    <row r="89" spans="1:57" ht="35.1" customHeight="1">
      <c r="A89" s="257"/>
      <c r="B89" s="64" t="s">
        <v>139</v>
      </c>
      <c r="C89" s="177">
        <v>0.722648189378298</v>
      </c>
      <c r="D89" s="178">
        <v>0.82585768121262937</v>
      </c>
      <c r="E89" s="55"/>
      <c r="F89" s="172"/>
      <c r="G89" s="164"/>
      <c r="H89" s="165"/>
      <c r="I89" s="166"/>
      <c r="J89" s="166"/>
      <c r="K89" s="166"/>
      <c r="L89" s="166"/>
      <c r="M89" s="166"/>
      <c r="N89" s="166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</row>
    <row r="90" spans="1:57" s="184" customFormat="1" ht="35.1" customHeight="1">
      <c r="A90" s="266"/>
      <c r="B90" s="179"/>
      <c r="C90" s="180"/>
      <c r="D90" s="180"/>
      <c r="E90" s="181"/>
      <c r="F90" s="182"/>
      <c r="G90" s="169"/>
      <c r="H90" s="170"/>
      <c r="I90" s="77"/>
      <c r="J90" s="77"/>
      <c r="K90" s="77"/>
      <c r="L90" s="77"/>
      <c r="M90" s="77"/>
      <c r="N90" s="77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/>
      <c r="BB90" s="183"/>
      <c r="BC90" s="183"/>
      <c r="BD90" s="183"/>
      <c r="BE90" s="183"/>
    </row>
    <row r="91" spans="1:57" ht="45" customHeight="1">
      <c r="A91" s="257"/>
      <c r="B91" s="83" t="s">
        <v>131</v>
      </c>
      <c r="C91" s="63">
        <v>2021</v>
      </c>
      <c r="D91" s="63">
        <v>2020</v>
      </c>
      <c r="E91" s="78"/>
      <c r="F91" s="63" t="s">
        <v>0</v>
      </c>
      <c r="G91" s="164"/>
      <c r="H91" s="165"/>
      <c r="I91" s="166"/>
      <c r="J91" s="166"/>
      <c r="K91" s="166"/>
      <c r="L91" s="166"/>
      <c r="M91" s="166"/>
      <c r="N91" s="166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</row>
    <row r="92" spans="1:57" ht="45" customHeight="1">
      <c r="A92" s="257"/>
      <c r="B92" s="167" t="s">
        <v>140</v>
      </c>
      <c r="C92" s="185">
        <v>534766</v>
      </c>
      <c r="D92" s="186">
        <v>536648.92982985848</v>
      </c>
      <c r="E92" s="55"/>
      <c r="F92" s="134">
        <v>-3.5086808622826261E-3</v>
      </c>
      <c r="G92" s="164"/>
      <c r="H92" s="165"/>
      <c r="I92" s="166"/>
      <c r="J92" s="166"/>
      <c r="K92" s="166"/>
      <c r="L92" s="166"/>
      <c r="M92" s="166"/>
      <c r="N92" s="166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</row>
    <row r="93" spans="1:57" ht="45" customHeight="1">
      <c r="A93" s="257"/>
      <c r="B93" s="69" t="s">
        <v>137</v>
      </c>
      <c r="C93" s="187">
        <v>119392</v>
      </c>
      <c r="D93" s="188">
        <v>129939.76243046277</v>
      </c>
      <c r="E93" s="189"/>
      <c r="F93" s="190">
        <v>-8.1174247460298388E-2</v>
      </c>
      <c r="G93" s="164"/>
      <c r="H93" s="165"/>
      <c r="I93" s="166"/>
      <c r="J93" s="166"/>
      <c r="K93" s="166"/>
      <c r="L93" s="166"/>
      <c r="M93" s="166"/>
      <c r="N93" s="166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</row>
    <row r="94" spans="1:57" ht="45" customHeight="1">
      <c r="A94" s="257"/>
      <c r="B94" s="69" t="s">
        <v>138</v>
      </c>
      <c r="C94" s="175">
        <v>415374</v>
      </c>
      <c r="D94" s="176">
        <v>406709.16739939572</v>
      </c>
      <c r="E94" s="189"/>
      <c r="F94" s="190">
        <v>2.1304738853096115E-2</v>
      </c>
      <c r="G94" s="164"/>
      <c r="H94" s="166"/>
      <c r="I94" s="166"/>
      <c r="J94" s="166"/>
      <c r="K94" s="166"/>
      <c r="L94" s="166"/>
      <c r="M94" s="166"/>
      <c r="N94" s="166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</row>
    <row r="95" spans="1:57" ht="45" customHeight="1">
      <c r="A95" s="257"/>
      <c r="B95" s="171" t="s">
        <v>136</v>
      </c>
      <c r="C95" s="191">
        <v>271769</v>
      </c>
      <c r="D95" s="192">
        <v>245802</v>
      </c>
      <c r="E95" s="55"/>
      <c r="F95" s="172"/>
      <c r="G95" s="164"/>
      <c r="H95" s="166"/>
      <c r="I95" s="166"/>
      <c r="J95" s="166"/>
      <c r="K95" s="166"/>
      <c r="L95" s="166"/>
      <c r="M95" s="166"/>
      <c r="N95" s="166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</row>
    <row r="96" spans="1:57" ht="45" customHeight="1">
      <c r="A96" s="257"/>
      <c r="B96" s="171" t="s">
        <v>141</v>
      </c>
      <c r="C96" s="193">
        <v>1.9677225879331344</v>
      </c>
      <c r="D96" s="194">
        <v>2.1832569703658167</v>
      </c>
      <c r="E96" s="59"/>
      <c r="F96" s="137"/>
      <c r="G96" s="164"/>
      <c r="H96" s="166"/>
      <c r="I96" s="166"/>
      <c r="J96" s="166"/>
      <c r="K96" s="166"/>
      <c r="L96" s="166"/>
      <c r="M96" s="166"/>
      <c r="N96" s="166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</row>
    <row r="97" spans="1:57" ht="45" customHeight="1">
      <c r="A97" s="257"/>
      <c r="B97" s="171"/>
      <c r="C97" s="171"/>
      <c r="D97" s="194"/>
      <c r="E97" s="59"/>
      <c r="F97" s="137"/>
      <c r="G97" s="164"/>
      <c r="H97" s="166"/>
      <c r="I97" s="166"/>
      <c r="J97" s="166"/>
      <c r="K97" s="166"/>
      <c r="L97" s="166"/>
      <c r="M97" s="166"/>
      <c r="N97" s="166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</row>
    <row r="98" spans="1:57" ht="42" customHeight="1">
      <c r="A98" s="257"/>
      <c r="B98" s="79"/>
      <c r="C98" s="403">
        <v>2021</v>
      </c>
      <c r="D98" s="403">
        <v>2020</v>
      </c>
      <c r="E98" s="55"/>
      <c r="F98" s="137"/>
      <c r="G98" s="164"/>
      <c r="H98" s="173"/>
      <c r="I98" s="166"/>
      <c r="J98" s="166"/>
      <c r="K98" s="166"/>
      <c r="L98" s="166"/>
      <c r="M98" s="166"/>
      <c r="N98" s="166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</row>
    <row r="99" spans="1:57" ht="35.1" customHeight="1">
      <c r="A99" s="257"/>
      <c r="B99" s="195" t="s">
        <v>135</v>
      </c>
      <c r="C99" s="196">
        <v>119392</v>
      </c>
      <c r="D99" s="197">
        <v>129939.76243046277</v>
      </c>
      <c r="E99" s="55"/>
      <c r="F99" s="172"/>
      <c r="G99" s="164"/>
      <c r="H99" s="198"/>
      <c r="I99" s="166"/>
      <c r="J99" s="199"/>
      <c r="K99" s="166"/>
      <c r="L99" s="166"/>
      <c r="M99" s="166"/>
      <c r="N99" s="166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</row>
    <row r="100" spans="1:57" ht="35.1" customHeight="1">
      <c r="A100" s="257"/>
      <c r="B100" s="200" t="s">
        <v>142</v>
      </c>
      <c r="C100" s="196"/>
      <c r="D100" s="197"/>
      <c r="E100" s="55"/>
      <c r="F100" s="172"/>
      <c r="G100" s="164"/>
      <c r="H100" s="173"/>
      <c r="I100" s="166"/>
      <c r="J100" s="166"/>
      <c r="K100" s="166"/>
      <c r="L100" s="166"/>
      <c r="M100" s="166"/>
      <c r="N100" s="166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</row>
    <row r="101" spans="1:57" ht="35.1" customHeight="1">
      <c r="A101" s="257"/>
      <c r="B101" s="171" t="s">
        <v>136</v>
      </c>
      <c r="C101" s="201">
        <v>271769</v>
      </c>
      <c r="D101" s="202">
        <v>245802</v>
      </c>
      <c r="E101" s="55"/>
      <c r="F101" s="172"/>
      <c r="G101" s="164"/>
      <c r="H101" s="173"/>
      <c r="I101" s="166"/>
      <c r="J101" s="166"/>
      <c r="K101" s="166"/>
      <c r="L101" s="166"/>
      <c r="M101" s="166"/>
      <c r="N101" s="166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57"/>
      <c r="BC101" s="57"/>
      <c r="BD101" s="57"/>
      <c r="BE101" s="57"/>
    </row>
    <row r="102" spans="1:57" ht="35.1" customHeight="1">
      <c r="A102" s="257"/>
      <c r="B102" s="203" t="s">
        <v>143</v>
      </c>
      <c r="C102" s="204">
        <v>133485</v>
      </c>
      <c r="D102" s="205">
        <v>101210.78</v>
      </c>
      <c r="E102" s="55"/>
      <c r="F102" s="172"/>
      <c r="G102" s="164"/>
      <c r="H102" s="173"/>
      <c r="I102" s="166"/>
      <c r="J102" s="166"/>
      <c r="K102" s="166"/>
      <c r="L102" s="166"/>
      <c r="M102" s="166"/>
      <c r="N102" s="166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</row>
    <row r="103" spans="1:57" ht="35.1" customHeight="1">
      <c r="A103" s="257"/>
      <c r="B103" s="206" t="s">
        <v>144</v>
      </c>
      <c r="C103" s="191">
        <v>138284</v>
      </c>
      <c r="D103" s="192">
        <v>144591.22</v>
      </c>
      <c r="E103" s="55"/>
      <c r="F103" s="207"/>
      <c r="G103" s="164"/>
      <c r="H103" s="173"/>
      <c r="I103" s="166"/>
      <c r="J103" s="166"/>
      <c r="K103" s="166"/>
      <c r="L103" s="166"/>
      <c r="M103" s="166"/>
      <c r="N103" s="166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7"/>
      <c r="BE103" s="57"/>
    </row>
    <row r="104" spans="1:57" ht="17.100000000000001" customHeight="1">
      <c r="A104" s="257"/>
      <c r="B104" s="64"/>
      <c r="C104" s="208"/>
      <c r="D104" s="209"/>
      <c r="E104" s="55"/>
      <c r="F104" s="210"/>
      <c r="G104" s="164"/>
      <c r="H104" s="166"/>
      <c r="I104" s="166"/>
      <c r="J104" s="166"/>
      <c r="K104" s="166"/>
      <c r="L104" s="166"/>
      <c r="M104" s="166"/>
      <c r="N104" s="166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</row>
    <row r="105" spans="1:57" ht="35.1" customHeight="1">
      <c r="A105" s="257"/>
      <c r="B105" s="211" t="s">
        <v>145</v>
      </c>
      <c r="C105" s="201">
        <v>43931.064494160848</v>
      </c>
      <c r="D105" s="202">
        <v>25402.950399999998</v>
      </c>
      <c r="E105" s="55"/>
      <c r="F105" s="212"/>
      <c r="G105" s="61"/>
      <c r="H105" s="213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</row>
    <row r="106" spans="1:57" ht="48" customHeight="1">
      <c r="A106" s="257"/>
      <c r="B106" s="214" t="s">
        <v>146</v>
      </c>
      <c r="C106" s="201">
        <v>-17000.508151448335</v>
      </c>
      <c r="D106" s="202">
        <v>-12655</v>
      </c>
      <c r="E106" s="55"/>
      <c r="F106" s="212"/>
      <c r="G106" s="61"/>
      <c r="H106" s="213"/>
      <c r="I106" s="215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7"/>
      <c r="BD106" s="57"/>
      <c r="BE106" s="57"/>
    </row>
    <row r="107" spans="1:57" ht="23.25">
      <c r="A107" s="257"/>
      <c r="B107" s="216"/>
      <c r="C107" s="201"/>
      <c r="D107" s="202"/>
      <c r="E107" s="55"/>
      <c r="F107" s="212"/>
      <c r="G107" s="61"/>
      <c r="H107" s="213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  <c r="AW107" s="57"/>
      <c r="AX107" s="57"/>
      <c r="AY107" s="57"/>
      <c r="AZ107" s="57"/>
      <c r="BA107" s="57"/>
      <c r="BB107" s="57"/>
      <c r="BC107" s="57"/>
      <c r="BD107" s="57"/>
      <c r="BE107" s="57"/>
    </row>
    <row r="108" spans="1:57" s="98" customFormat="1" ht="60" customHeight="1">
      <c r="A108" s="264"/>
      <c r="B108" s="217" t="s">
        <v>147</v>
      </c>
      <c r="C108" s="196">
        <v>165214.55634271252</v>
      </c>
      <c r="D108" s="197">
        <v>157339.1704</v>
      </c>
      <c r="E108" s="87"/>
      <c r="F108" s="218"/>
      <c r="G108" s="61"/>
      <c r="H108" s="219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</row>
    <row r="109" spans="1:57" ht="60" customHeight="1">
      <c r="A109" s="257"/>
      <c r="B109" s="220" t="s">
        <v>148</v>
      </c>
      <c r="C109" s="221">
        <v>0.722648189378298</v>
      </c>
      <c r="D109" s="222">
        <v>0.82585768121262937</v>
      </c>
      <c r="E109" s="55"/>
      <c r="F109" s="223"/>
      <c r="G109" s="61"/>
      <c r="H109" s="213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  <c r="BD109" s="57"/>
      <c r="BE109" s="57"/>
    </row>
    <row r="110" spans="1:57" ht="42" customHeight="1">
      <c r="A110" s="257"/>
      <c r="B110" s="54"/>
      <c r="C110" s="55"/>
      <c r="D110" s="55"/>
      <c r="E110" s="55"/>
      <c r="F110" s="137"/>
      <c r="G110" s="61"/>
      <c r="H110" s="162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  <c r="BC110" s="57"/>
      <c r="BD110" s="57"/>
      <c r="BE110" s="57"/>
    </row>
    <row r="111" spans="1:57" ht="35.1" customHeight="1">
      <c r="A111" s="257"/>
      <c r="B111" s="54"/>
      <c r="C111" s="54"/>
      <c r="D111" s="54"/>
      <c r="E111" s="55"/>
      <c r="F111" s="137"/>
      <c r="G111" s="61"/>
      <c r="H111" s="213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7"/>
      <c r="BD111" s="57"/>
      <c r="BE111" s="57"/>
    </row>
    <row r="112" spans="1:57" ht="50.1" customHeight="1">
      <c r="A112" s="257"/>
      <c r="B112" s="167" t="s">
        <v>149</v>
      </c>
      <c r="C112" s="224"/>
      <c r="D112" s="224"/>
      <c r="E112" s="55"/>
      <c r="F112" s="54"/>
      <c r="G112" s="61"/>
      <c r="H112" s="213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  <c r="BD112" s="57"/>
      <c r="BE112" s="57"/>
    </row>
    <row r="113" spans="1:57" ht="50.1" customHeight="1">
      <c r="A113" s="257"/>
      <c r="B113" s="224"/>
      <c r="C113" s="403">
        <v>2021</v>
      </c>
      <c r="D113" s="403">
        <v>2020</v>
      </c>
      <c r="E113" s="55"/>
      <c r="F113" s="137"/>
      <c r="G113" s="61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7"/>
      <c r="BD113" s="57"/>
      <c r="BE113" s="57"/>
    </row>
    <row r="114" spans="1:57" ht="50.1" customHeight="1">
      <c r="A114" s="257"/>
      <c r="B114" s="138" t="s">
        <v>150</v>
      </c>
      <c r="C114" s="225">
        <v>134581</v>
      </c>
      <c r="D114" s="226">
        <v>110349.05373000001</v>
      </c>
      <c r="E114" s="55"/>
      <c r="F114" s="54"/>
      <c r="G114" s="61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  <c r="BC114" s="57"/>
      <c r="BD114" s="57"/>
      <c r="BE114" s="57"/>
    </row>
    <row r="115" spans="1:57" ht="50.1" customHeight="1">
      <c r="A115" s="257"/>
      <c r="B115" s="138" t="s">
        <v>151</v>
      </c>
      <c r="C115" s="227">
        <v>789598</v>
      </c>
      <c r="D115" s="228">
        <v>807839.79937000002</v>
      </c>
      <c r="E115" s="55"/>
      <c r="F115" s="54"/>
      <c r="G115" s="61"/>
      <c r="H115" s="57"/>
      <c r="I115" s="1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  <c r="BC115" s="57"/>
      <c r="BD115" s="57"/>
      <c r="BE115" s="57"/>
    </row>
    <row r="116" spans="1:57" ht="54.95" customHeight="1">
      <c r="A116" s="257"/>
      <c r="B116" s="138" t="s">
        <v>152</v>
      </c>
      <c r="C116" s="227">
        <v>101272</v>
      </c>
      <c r="D116" s="228">
        <v>18130.99597</v>
      </c>
      <c r="E116" s="55"/>
      <c r="F116" s="54"/>
      <c r="G116" s="61"/>
      <c r="H116" s="57"/>
      <c r="I116" s="1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</row>
    <row r="117" spans="1:57" ht="50.1" customHeight="1">
      <c r="A117" s="257"/>
      <c r="B117" s="138" t="s">
        <v>153</v>
      </c>
      <c r="C117" s="227">
        <v>-323</v>
      </c>
      <c r="D117" s="228">
        <v>-140.87100000000001</v>
      </c>
      <c r="E117" s="55"/>
      <c r="F117" s="229"/>
      <c r="G117" s="61"/>
      <c r="H117" s="57"/>
      <c r="I117" s="1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  <c r="BE117" s="57"/>
    </row>
    <row r="118" spans="1:57" ht="50.1" customHeight="1">
      <c r="A118" s="257"/>
      <c r="B118" s="138" t="s">
        <v>154</v>
      </c>
      <c r="C118" s="227">
        <v>-6454</v>
      </c>
      <c r="D118" s="228">
        <v>-829.61026000000004</v>
      </c>
      <c r="E118" s="55"/>
      <c r="F118" s="229"/>
      <c r="G118" s="61"/>
      <c r="H118" s="57"/>
      <c r="I118" s="1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  <c r="BD118" s="57"/>
      <c r="BE118" s="57"/>
    </row>
    <row r="119" spans="1:57" ht="50.1" customHeight="1">
      <c r="A119" s="257"/>
      <c r="B119" s="138" t="s">
        <v>155</v>
      </c>
      <c r="C119" s="227">
        <v>-388105</v>
      </c>
      <c r="D119" s="228">
        <v>-391628.01329999999</v>
      </c>
      <c r="E119" s="55"/>
      <c r="F119" s="229"/>
      <c r="G119" s="61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</row>
    <row r="120" spans="1:57" ht="50.1" customHeight="1">
      <c r="A120" s="257"/>
      <c r="B120" s="138" t="s">
        <v>156</v>
      </c>
      <c r="C120" s="227">
        <v>-11214</v>
      </c>
      <c r="D120" s="228">
        <v>-9594.1869299999998</v>
      </c>
      <c r="E120" s="55"/>
      <c r="F120" s="229"/>
      <c r="G120" s="61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  <c r="BC120" s="57"/>
      <c r="BD120" s="57"/>
      <c r="BE120" s="57"/>
    </row>
    <row r="121" spans="1:57" ht="50.1" customHeight="1">
      <c r="A121" s="257"/>
      <c r="B121" s="138" t="s">
        <v>157</v>
      </c>
      <c r="C121" s="227">
        <v>4622</v>
      </c>
      <c r="D121" s="228">
        <v>4447.9100399999998</v>
      </c>
      <c r="E121" s="55"/>
      <c r="F121" s="229"/>
      <c r="G121" s="61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  <c r="BC121" s="57"/>
      <c r="BD121" s="57"/>
      <c r="BE121" s="57"/>
    </row>
    <row r="122" spans="1:57" ht="60" customHeight="1">
      <c r="A122" s="257"/>
      <c r="B122" s="138" t="s">
        <v>158</v>
      </c>
      <c r="C122" s="227">
        <v>6123</v>
      </c>
      <c r="D122" s="228">
        <v>391.09294</v>
      </c>
      <c r="E122" s="55"/>
      <c r="F122" s="229"/>
      <c r="G122" s="61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</row>
    <row r="123" spans="1:57" ht="60" customHeight="1">
      <c r="A123" s="257"/>
      <c r="B123" s="138" t="s">
        <v>159</v>
      </c>
      <c r="C123" s="227">
        <v>-10721</v>
      </c>
      <c r="D123" s="228">
        <v>-4220.0931900000005</v>
      </c>
      <c r="E123" s="55"/>
      <c r="F123" s="229"/>
      <c r="G123" s="61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</row>
    <row r="124" spans="1:57" ht="60" customHeight="1">
      <c r="A124" s="257"/>
      <c r="B124" s="138" t="s">
        <v>160</v>
      </c>
      <c r="C124" s="227">
        <v>-65987</v>
      </c>
      <c r="D124" s="228"/>
      <c r="E124" s="55"/>
      <c r="F124" s="229"/>
      <c r="G124" s="61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</row>
    <row r="125" spans="1:57" s="234" customFormat="1" ht="50.1" customHeight="1">
      <c r="A125" s="267"/>
      <c r="B125" s="231" t="s">
        <v>161</v>
      </c>
      <c r="C125" s="227"/>
      <c r="D125" s="228">
        <v>1902.8524598584054</v>
      </c>
      <c r="E125" s="230"/>
      <c r="F125" s="232"/>
      <c r="G125" s="61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U125" s="233"/>
      <c r="V125" s="233"/>
      <c r="W125" s="233"/>
      <c r="X125" s="233"/>
      <c r="Y125" s="233"/>
      <c r="Z125" s="233"/>
      <c r="AA125" s="233"/>
      <c r="AB125" s="233"/>
      <c r="AC125" s="233"/>
      <c r="AD125" s="233"/>
      <c r="AE125" s="233"/>
      <c r="AF125" s="233"/>
      <c r="AG125" s="233"/>
      <c r="AH125" s="233"/>
      <c r="AI125" s="233"/>
      <c r="AJ125" s="233"/>
      <c r="AK125" s="233"/>
      <c r="AL125" s="233"/>
      <c r="AM125" s="233"/>
      <c r="AN125" s="233"/>
      <c r="AO125" s="233"/>
      <c r="AP125" s="233"/>
      <c r="AQ125" s="233"/>
      <c r="AR125" s="233"/>
      <c r="AS125" s="233"/>
      <c r="AT125" s="233"/>
      <c r="AU125" s="233"/>
      <c r="AV125" s="233"/>
      <c r="AW125" s="233"/>
      <c r="AX125" s="233"/>
      <c r="AY125" s="233"/>
      <c r="AZ125" s="233"/>
      <c r="BA125" s="233"/>
      <c r="BB125" s="233"/>
      <c r="BC125" s="233"/>
      <c r="BD125" s="233"/>
      <c r="BE125" s="233"/>
    </row>
    <row r="126" spans="1:57" ht="50.1" customHeight="1">
      <c r="A126" s="257"/>
      <c r="B126" s="130" t="s">
        <v>140</v>
      </c>
      <c r="C126" s="235">
        <v>553392</v>
      </c>
      <c r="D126" s="133">
        <v>536648.92982985848</v>
      </c>
      <c r="E126" s="55"/>
      <c r="F126" s="229"/>
      <c r="G126" s="61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</row>
    <row r="127" spans="1:57" s="146" customFormat="1" ht="50.1" customHeight="1">
      <c r="A127" s="265"/>
      <c r="B127" s="76" t="s">
        <v>162</v>
      </c>
      <c r="C127" s="159">
        <v>3.1199298534797824E-2</v>
      </c>
      <c r="D127" s="150">
        <v>8.6039272403555467E-2</v>
      </c>
      <c r="E127" s="140"/>
      <c r="F127" s="76"/>
      <c r="G127" s="61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5"/>
      <c r="BB127" s="145"/>
      <c r="BC127" s="145"/>
      <c r="BD127" s="145"/>
      <c r="BE127" s="145"/>
    </row>
    <row r="128" spans="1:57" ht="35.1" customHeight="1">
      <c r="A128" s="257"/>
      <c r="B128" s="236"/>
      <c r="C128" s="133"/>
      <c r="D128" s="133"/>
      <c r="E128" s="55"/>
      <c r="F128" s="237"/>
      <c r="G128" s="61"/>
      <c r="H128" s="238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7"/>
    </row>
    <row r="129" spans="1:57" ht="35.1" customHeight="1">
      <c r="A129" s="257"/>
      <c r="B129" s="54"/>
      <c r="C129" s="55"/>
      <c r="D129" s="55"/>
      <c r="E129" s="55"/>
      <c r="F129" s="54"/>
      <c r="G129" s="61"/>
      <c r="H129" s="238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</row>
    <row r="130" spans="1:57" ht="35.1" customHeight="1">
      <c r="A130" s="257"/>
      <c r="B130" s="239"/>
      <c r="C130" s="240"/>
      <c r="D130" s="240"/>
      <c r="E130" s="240"/>
      <c r="F130" s="240"/>
      <c r="G130" s="61"/>
      <c r="H130" s="238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</row>
    <row r="131" spans="1:57" ht="35.1" customHeight="1">
      <c r="A131" s="257"/>
      <c r="B131" s="272" t="s">
        <v>163</v>
      </c>
      <c r="C131" s="272"/>
      <c r="D131" s="272"/>
      <c r="E131" s="272"/>
      <c r="F131" s="272"/>
      <c r="G131" s="61"/>
      <c r="H131" s="238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</row>
    <row r="132" spans="1:57" s="242" customFormat="1" ht="35.1" customHeight="1">
      <c r="A132" s="268"/>
      <c r="B132" s="241"/>
      <c r="C132" s="269" t="s">
        <v>8</v>
      </c>
      <c r="D132" s="269"/>
      <c r="E132" s="76"/>
      <c r="F132" s="76"/>
      <c r="G132" s="61"/>
      <c r="H132" s="238"/>
      <c r="I132" s="238"/>
      <c r="J132" s="238"/>
      <c r="K132" s="238"/>
      <c r="L132" s="238"/>
      <c r="M132" s="238"/>
      <c r="N132" s="238"/>
      <c r="O132" s="238"/>
      <c r="P132" s="238"/>
      <c r="Q132" s="238"/>
      <c r="R132" s="238"/>
      <c r="S132" s="238"/>
      <c r="T132" s="238"/>
      <c r="U132" s="238"/>
      <c r="V132" s="238"/>
      <c r="W132" s="238"/>
      <c r="X132" s="238"/>
      <c r="Y132" s="238"/>
      <c r="Z132" s="238"/>
      <c r="AA132" s="238"/>
      <c r="AB132" s="238"/>
      <c r="AC132" s="238"/>
      <c r="AD132" s="238"/>
      <c r="AE132" s="238"/>
      <c r="AF132" s="238"/>
      <c r="AG132" s="238"/>
      <c r="AH132" s="238"/>
      <c r="AI132" s="238"/>
      <c r="AJ132" s="238"/>
      <c r="AK132" s="238"/>
      <c r="AL132" s="238"/>
      <c r="AM132" s="238"/>
      <c r="AN132" s="238"/>
      <c r="AO132" s="238"/>
      <c r="AP132" s="238"/>
      <c r="AQ132" s="238"/>
      <c r="AR132" s="238"/>
      <c r="AS132" s="238"/>
      <c r="AT132" s="238"/>
      <c r="AU132" s="238"/>
      <c r="AV132" s="238"/>
      <c r="AW132" s="238"/>
      <c r="AX132" s="238"/>
      <c r="AY132" s="238"/>
      <c r="AZ132" s="238"/>
      <c r="BA132" s="238"/>
      <c r="BB132" s="238"/>
      <c r="BC132" s="238"/>
      <c r="BD132" s="238"/>
      <c r="BE132" s="238"/>
    </row>
    <row r="133" spans="1:57" s="242" customFormat="1" ht="35.1" customHeight="1">
      <c r="A133" s="268"/>
      <c r="B133" s="243" t="s">
        <v>112</v>
      </c>
      <c r="C133" s="400">
        <v>2021</v>
      </c>
      <c r="D133" s="400">
        <v>2020</v>
      </c>
      <c r="E133" s="402"/>
      <c r="F133" s="400" t="s">
        <v>0</v>
      </c>
      <c r="G133" s="61"/>
      <c r="H133" s="238"/>
      <c r="I133" s="238"/>
      <c r="J133" s="238"/>
      <c r="K133" s="238"/>
      <c r="L133" s="238"/>
      <c r="M133" s="238"/>
      <c r="N133" s="238"/>
      <c r="O133" s="238"/>
      <c r="P133" s="238"/>
      <c r="Q133" s="238"/>
      <c r="R133" s="238"/>
      <c r="S133" s="238"/>
      <c r="T133" s="238"/>
      <c r="U133" s="238"/>
      <c r="V133" s="238"/>
      <c r="W133" s="238"/>
      <c r="X133" s="238"/>
      <c r="Y133" s="238"/>
      <c r="Z133" s="238"/>
      <c r="AA133" s="238"/>
      <c r="AB133" s="238"/>
      <c r="AC133" s="238"/>
      <c r="AD133" s="238"/>
      <c r="AE133" s="238"/>
      <c r="AF133" s="238"/>
      <c r="AG133" s="238"/>
      <c r="AH133" s="238"/>
      <c r="AI133" s="238"/>
      <c r="AJ133" s="238"/>
      <c r="AK133" s="238"/>
      <c r="AL133" s="238"/>
      <c r="AM133" s="238"/>
      <c r="AN133" s="238"/>
      <c r="AO133" s="238"/>
      <c r="AP133" s="238"/>
      <c r="AQ133" s="238"/>
      <c r="AR133" s="238"/>
      <c r="AS133" s="238"/>
      <c r="AT133" s="238"/>
      <c r="AU133" s="238"/>
      <c r="AV133" s="238"/>
      <c r="AW133" s="238"/>
      <c r="AX133" s="238"/>
      <c r="AY133" s="238"/>
      <c r="AZ133" s="238"/>
      <c r="BA133" s="238"/>
      <c r="BB133" s="238"/>
      <c r="BC133" s="238"/>
      <c r="BD133" s="238"/>
      <c r="BE133" s="238"/>
    </row>
    <row r="134" spans="1:57" s="242" customFormat="1" ht="35.1" customHeight="1">
      <c r="A134" s="268"/>
      <c r="B134" s="244" t="s">
        <v>30</v>
      </c>
      <c r="C134" s="65">
        <v>2958160</v>
      </c>
      <c r="D134" s="74">
        <v>2352471</v>
      </c>
      <c r="E134" s="245"/>
      <c r="F134" s="246">
        <v>0.25746927379763662</v>
      </c>
      <c r="G134" s="61"/>
      <c r="H134" s="238"/>
      <c r="I134" s="238"/>
      <c r="J134" s="238"/>
      <c r="K134" s="238"/>
      <c r="L134" s="238"/>
      <c r="M134" s="238"/>
      <c r="N134" s="238"/>
      <c r="O134" s="238"/>
      <c r="P134" s="238"/>
      <c r="Q134" s="238"/>
      <c r="R134" s="238"/>
      <c r="S134" s="238"/>
      <c r="T134" s="238"/>
      <c r="U134" s="238"/>
      <c r="V134" s="238"/>
      <c r="W134" s="238"/>
      <c r="X134" s="238"/>
      <c r="Y134" s="238"/>
      <c r="Z134" s="238"/>
      <c r="AA134" s="238"/>
      <c r="AB134" s="238"/>
      <c r="AC134" s="238"/>
      <c r="AD134" s="238"/>
      <c r="AE134" s="238"/>
      <c r="AF134" s="238"/>
      <c r="AG134" s="238"/>
      <c r="AH134" s="238"/>
      <c r="AI134" s="238"/>
      <c r="AJ134" s="238"/>
      <c r="AK134" s="238"/>
      <c r="AL134" s="238"/>
      <c r="AM134" s="238"/>
      <c r="AN134" s="238"/>
      <c r="AO134" s="238"/>
      <c r="AP134" s="238"/>
      <c r="AQ134" s="238"/>
      <c r="AR134" s="238"/>
      <c r="AS134" s="238"/>
      <c r="AT134" s="238"/>
      <c r="AU134" s="238"/>
      <c r="AV134" s="238"/>
      <c r="AW134" s="238"/>
      <c r="AX134" s="238"/>
      <c r="AY134" s="238"/>
      <c r="AZ134" s="238"/>
      <c r="BA134" s="238"/>
      <c r="BB134" s="238"/>
      <c r="BC134" s="238"/>
      <c r="BD134" s="238"/>
      <c r="BE134" s="238"/>
    </row>
    <row r="135" spans="1:57" s="242" customFormat="1" ht="35.1" customHeight="1">
      <c r="A135" s="268"/>
      <c r="B135" s="244" t="s">
        <v>20</v>
      </c>
      <c r="C135" s="65">
        <v>165838</v>
      </c>
      <c r="D135" s="74">
        <v>161708</v>
      </c>
      <c r="E135" s="245"/>
      <c r="F135" s="246">
        <v>2.5539861973433595E-2</v>
      </c>
      <c r="G135" s="61"/>
      <c r="H135" s="238"/>
      <c r="AI135" s="238"/>
      <c r="AJ135" s="238"/>
      <c r="AK135" s="238"/>
      <c r="AL135" s="238"/>
      <c r="AM135" s="238"/>
      <c r="AN135" s="238"/>
      <c r="AO135" s="238"/>
      <c r="AP135" s="238"/>
      <c r="AQ135" s="238"/>
      <c r="AR135" s="238"/>
      <c r="AS135" s="238"/>
      <c r="AT135" s="238"/>
      <c r="AU135" s="238"/>
      <c r="AV135" s="238"/>
      <c r="AW135" s="238"/>
      <c r="AX135" s="238"/>
      <c r="AY135" s="238"/>
      <c r="AZ135" s="238"/>
      <c r="BA135" s="238"/>
      <c r="BB135" s="238"/>
      <c r="BC135" s="238"/>
      <c r="BD135" s="238"/>
      <c r="BE135" s="238"/>
    </row>
    <row r="136" spans="1:57" s="242" customFormat="1" ht="35.1" customHeight="1">
      <c r="A136" s="268"/>
      <c r="B136" s="64" t="s">
        <v>109</v>
      </c>
      <c r="C136" s="65">
        <v>114957</v>
      </c>
      <c r="D136" s="74">
        <v>112311</v>
      </c>
      <c r="E136" s="245"/>
      <c r="F136" s="246">
        <v>2.3559580094558857E-2</v>
      </c>
      <c r="G136" s="61"/>
      <c r="H136" s="238"/>
      <c r="AI136" s="238"/>
      <c r="AJ136" s="238"/>
      <c r="AK136" s="238"/>
      <c r="AL136" s="238"/>
      <c r="AM136" s="238"/>
      <c r="AN136" s="238"/>
      <c r="AO136" s="238"/>
      <c r="AP136" s="238"/>
      <c r="AQ136" s="238"/>
      <c r="AR136" s="238"/>
      <c r="AS136" s="238"/>
      <c r="AT136" s="238"/>
      <c r="AU136" s="238"/>
      <c r="AV136" s="238"/>
      <c r="AW136" s="238"/>
      <c r="AX136" s="238"/>
      <c r="AY136" s="238"/>
      <c r="AZ136" s="238"/>
      <c r="BA136" s="238"/>
      <c r="BB136" s="238"/>
      <c r="BC136" s="238"/>
      <c r="BD136" s="238"/>
      <c r="BE136" s="238"/>
    </row>
    <row r="137" spans="1:57" s="242" customFormat="1" ht="35.1" customHeight="1">
      <c r="A137" s="268"/>
      <c r="B137" s="244" t="s">
        <v>164</v>
      </c>
      <c r="C137" s="65">
        <v>77119</v>
      </c>
      <c r="D137" s="74">
        <v>71517</v>
      </c>
      <c r="E137" s="245"/>
      <c r="F137" s="246">
        <v>7.833102618957731E-2</v>
      </c>
      <c r="G137" s="61"/>
      <c r="H137" s="238"/>
      <c r="AI137" s="238"/>
      <c r="AJ137" s="238"/>
      <c r="AK137" s="238"/>
      <c r="AL137" s="238"/>
      <c r="AM137" s="238"/>
      <c r="AN137" s="238"/>
      <c r="AO137" s="238"/>
      <c r="AP137" s="238"/>
      <c r="AQ137" s="238"/>
      <c r="AR137" s="238"/>
      <c r="AS137" s="238"/>
      <c r="AT137" s="238"/>
      <c r="AU137" s="238"/>
      <c r="AV137" s="238"/>
      <c r="AW137" s="238"/>
      <c r="AX137" s="238"/>
      <c r="AY137" s="238"/>
      <c r="AZ137" s="238"/>
      <c r="BA137" s="238"/>
      <c r="BB137" s="238"/>
      <c r="BC137" s="238"/>
      <c r="BD137" s="238"/>
      <c r="BE137" s="238"/>
    </row>
    <row r="138" spans="1:57" s="242" customFormat="1" ht="35.1" customHeight="1">
      <c r="A138" s="268"/>
      <c r="B138" s="244"/>
      <c r="C138" s="247"/>
      <c r="D138" s="247"/>
      <c r="E138" s="247"/>
      <c r="F138" s="248"/>
      <c r="G138" s="61"/>
      <c r="H138" s="238"/>
      <c r="N138" s="238"/>
      <c r="O138" s="238"/>
      <c r="P138" s="238"/>
      <c r="Q138" s="238"/>
      <c r="R138" s="238"/>
      <c r="S138" s="238"/>
      <c r="T138" s="238"/>
      <c r="U138" s="238"/>
      <c r="V138" s="238"/>
      <c r="W138" s="238"/>
      <c r="X138" s="238"/>
      <c r="Y138" s="238"/>
      <c r="Z138" s="238"/>
      <c r="AA138" s="238"/>
      <c r="AB138" s="238"/>
      <c r="AC138" s="238"/>
      <c r="AD138" s="238"/>
      <c r="AE138" s="238"/>
      <c r="AF138" s="238"/>
      <c r="AG138" s="238"/>
      <c r="AH138" s="238"/>
      <c r="AI138" s="238"/>
      <c r="AJ138" s="238"/>
      <c r="AK138" s="238"/>
      <c r="AL138" s="238"/>
      <c r="AM138" s="238"/>
      <c r="AN138" s="238"/>
      <c r="AO138" s="238"/>
      <c r="AP138" s="238"/>
      <c r="AQ138" s="238"/>
      <c r="AR138" s="238"/>
      <c r="AS138" s="238"/>
      <c r="AT138" s="238"/>
      <c r="AU138" s="238"/>
      <c r="AV138" s="238"/>
      <c r="AW138" s="238"/>
      <c r="AX138" s="238"/>
      <c r="AY138" s="238"/>
      <c r="AZ138" s="238"/>
      <c r="BA138" s="238"/>
      <c r="BB138" s="238"/>
      <c r="BC138" s="238"/>
      <c r="BD138" s="238"/>
      <c r="BE138" s="238"/>
    </row>
    <row r="139" spans="1:57" ht="35.1" customHeight="1">
      <c r="A139" s="257"/>
      <c r="B139" s="54"/>
      <c r="C139" s="249"/>
      <c r="D139" s="249"/>
      <c r="E139" s="249"/>
      <c r="F139" s="250"/>
      <c r="G139" s="54"/>
      <c r="H139" s="238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</row>
    <row r="140" spans="1:57" s="242" customFormat="1" ht="35.1" customHeight="1">
      <c r="A140" s="268"/>
      <c r="B140" s="76"/>
      <c r="C140" s="269" t="s">
        <v>8</v>
      </c>
      <c r="D140" s="269"/>
      <c r="E140" s="76"/>
      <c r="F140" s="76"/>
      <c r="G140" s="54"/>
      <c r="H140" s="238"/>
      <c r="I140" s="251"/>
      <c r="J140" s="251"/>
      <c r="K140" s="251"/>
      <c r="L140" s="251"/>
      <c r="M140" s="251"/>
      <c r="N140" s="238"/>
      <c r="O140" s="238"/>
      <c r="P140" s="238"/>
      <c r="Q140" s="238"/>
      <c r="R140" s="238"/>
      <c r="S140" s="238"/>
      <c r="T140" s="238"/>
      <c r="U140" s="238"/>
      <c r="V140" s="238"/>
      <c r="W140" s="238"/>
      <c r="X140" s="238"/>
      <c r="Y140" s="238"/>
      <c r="Z140" s="238"/>
      <c r="AA140" s="238"/>
      <c r="AB140" s="238"/>
      <c r="AC140" s="238"/>
      <c r="AD140" s="238"/>
      <c r="AE140" s="238"/>
      <c r="AF140" s="238"/>
      <c r="AG140" s="238"/>
      <c r="AH140" s="238"/>
      <c r="AI140" s="238"/>
      <c r="AJ140" s="238"/>
      <c r="AK140" s="238"/>
      <c r="AL140" s="238"/>
      <c r="AM140" s="238"/>
      <c r="AN140" s="238"/>
      <c r="AO140" s="238"/>
      <c r="AP140" s="238"/>
      <c r="AQ140" s="238"/>
      <c r="AR140" s="238"/>
      <c r="AS140" s="238"/>
      <c r="AT140" s="238"/>
      <c r="AU140" s="238"/>
      <c r="AV140" s="238"/>
      <c r="AW140" s="238"/>
      <c r="AX140" s="238"/>
      <c r="AY140" s="238"/>
      <c r="AZ140" s="238"/>
      <c r="BA140" s="238"/>
      <c r="BB140" s="238"/>
      <c r="BC140" s="238"/>
      <c r="BD140" s="238"/>
      <c r="BE140" s="238"/>
    </row>
    <row r="141" spans="1:57" s="242" customFormat="1" ht="35.1" customHeight="1">
      <c r="A141" s="268"/>
      <c r="B141" s="243" t="s">
        <v>113</v>
      </c>
      <c r="C141" s="400">
        <v>2021</v>
      </c>
      <c r="D141" s="400">
        <v>2020</v>
      </c>
      <c r="E141" s="401"/>
      <c r="F141" s="400" t="s">
        <v>0</v>
      </c>
      <c r="G141" s="54"/>
      <c r="H141" s="238"/>
      <c r="I141" s="251"/>
      <c r="J141" s="251"/>
      <c r="K141" s="251"/>
      <c r="L141" s="251"/>
      <c r="M141" s="251"/>
      <c r="N141" s="238"/>
      <c r="O141" s="238"/>
      <c r="P141" s="238"/>
      <c r="Q141" s="238"/>
      <c r="R141" s="238"/>
      <c r="S141" s="238"/>
      <c r="T141" s="238"/>
      <c r="U141" s="238"/>
      <c r="V141" s="238"/>
      <c r="W141" s="238"/>
      <c r="X141" s="238"/>
      <c r="Y141" s="238"/>
      <c r="Z141" s="238"/>
      <c r="AA141" s="238"/>
      <c r="AB141" s="238"/>
      <c r="AC141" s="238"/>
      <c r="AD141" s="238"/>
      <c r="AE141" s="238"/>
      <c r="AF141" s="238"/>
      <c r="AG141" s="238"/>
      <c r="AH141" s="238"/>
      <c r="AI141" s="238"/>
      <c r="AJ141" s="238"/>
      <c r="AK141" s="238"/>
      <c r="AL141" s="238"/>
      <c r="AM141" s="238"/>
      <c r="AN141" s="238"/>
      <c r="AO141" s="238"/>
      <c r="AP141" s="238"/>
      <c r="AQ141" s="238"/>
      <c r="AR141" s="238"/>
      <c r="AS141" s="238"/>
      <c r="AT141" s="238"/>
      <c r="AU141" s="238"/>
      <c r="AV141" s="238"/>
      <c r="AW141" s="238"/>
      <c r="AX141" s="238"/>
      <c r="AY141" s="238"/>
      <c r="AZ141" s="238"/>
      <c r="BA141" s="238"/>
      <c r="BB141" s="238"/>
      <c r="BC141" s="238"/>
      <c r="BD141" s="238"/>
      <c r="BE141" s="238"/>
    </row>
    <row r="142" spans="1:57" s="242" customFormat="1" ht="35.1" customHeight="1">
      <c r="A142" s="268"/>
      <c r="B142" s="244" t="s">
        <v>30</v>
      </c>
      <c r="C142" s="65">
        <v>166593</v>
      </c>
      <c r="D142" s="74">
        <v>145232</v>
      </c>
      <c r="E142" s="245"/>
      <c r="F142" s="246">
        <v>0.14708191032279389</v>
      </c>
      <c r="G142" s="54"/>
      <c r="H142" s="238"/>
      <c r="I142" s="251"/>
      <c r="J142" s="251"/>
      <c r="K142" s="251"/>
      <c r="L142" s="251"/>
      <c r="M142" s="251"/>
      <c r="N142" s="238"/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38"/>
      <c r="AB142" s="238"/>
      <c r="AC142" s="238"/>
      <c r="AD142" s="238"/>
      <c r="AE142" s="238"/>
      <c r="AF142" s="238"/>
      <c r="AG142" s="238"/>
      <c r="AH142" s="238"/>
      <c r="AI142" s="238"/>
      <c r="AJ142" s="238"/>
      <c r="AK142" s="238"/>
      <c r="AL142" s="238"/>
      <c r="AM142" s="238"/>
      <c r="AN142" s="238"/>
      <c r="AO142" s="238"/>
      <c r="AP142" s="238"/>
      <c r="AQ142" s="238"/>
      <c r="AR142" s="238"/>
      <c r="AS142" s="238"/>
      <c r="AT142" s="238"/>
      <c r="AU142" s="238"/>
      <c r="AV142" s="238"/>
      <c r="AW142" s="238"/>
      <c r="AX142" s="238"/>
      <c r="AY142" s="238"/>
      <c r="AZ142" s="238"/>
      <c r="BA142" s="238"/>
      <c r="BB142" s="238"/>
      <c r="BC142" s="238"/>
      <c r="BD142" s="238"/>
      <c r="BE142" s="238"/>
    </row>
    <row r="143" spans="1:57" s="242" customFormat="1" ht="35.1" customHeight="1">
      <c r="A143" s="268"/>
      <c r="B143" s="244" t="s">
        <v>165</v>
      </c>
      <c r="C143" s="65">
        <v>131301</v>
      </c>
      <c r="D143" s="74">
        <v>112791</v>
      </c>
      <c r="E143" s="245"/>
      <c r="F143" s="246">
        <v>0.16410883847115462</v>
      </c>
      <c r="G143" s="54"/>
      <c r="H143" s="238"/>
      <c r="I143" s="251"/>
      <c r="J143" s="251"/>
      <c r="K143" s="251"/>
      <c r="L143" s="251"/>
      <c r="M143" s="251"/>
      <c r="N143" s="238"/>
      <c r="O143" s="238"/>
      <c r="P143" s="238"/>
      <c r="Q143" s="238"/>
      <c r="R143" s="238"/>
      <c r="S143" s="238"/>
      <c r="T143" s="238"/>
      <c r="U143" s="238"/>
      <c r="V143" s="238"/>
      <c r="W143" s="238"/>
      <c r="X143" s="238"/>
      <c r="Y143" s="238"/>
      <c r="Z143" s="238"/>
      <c r="AA143" s="238"/>
      <c r="AB143" s="238"/>
      <c r="AC143" s="238"/>
      <c r="AD143" s="238"/>
      <c r="AE143" s="238"/>
      <c r="AF143" s="238"/>
      <c r="AG143" s="238"/>
      <c r="AH143" s="238"/>
      <c r="AI143" s="238"/>
      <c r="AJ143" s="238"/>
      <c r="AK143" s="238"/>
      <c r="AL143" s="238"/>
      <c r="AM143" s="238"/>
      <c r="AN143" s="238"/>
      <c r="AO143" s="238"/>
      <c r="AP143" s="238"/>
      <c r="AQ143" s="238"/>
      <c r="AR143" s="238"/>
      <c r="AS143" s="238"/>
      <c r="AT143" s="238"/>
      <c r="AU143" s="238"/>
      <c r="AV143" s="238"/>
      <c r="AW143" s="238"/>
      <c r="AX143" s="238"/>
      <c r="AY143" s="238"/>
      <c r="AZ143" s="238"/>
      <c r="BA143" s="238"/>
      <c r="BB143" s="238"/>
      <c r="BC143" s="238"/>
      <c r="BD143" s="238"/>
      <c r="BE143" s="238"/>
    </row>
    <row r="144" spans="1:57" s="242" customFormat="1" ht="35.1" customHeight="1">
      <c r="A144" s="268"/>
      <c r="B144" s="252" t="s">
        <v>29</v>
      </c>
      <c r="C144" s="253">
        <v>0.78800000000000003</v>
      </c>
      <c r="D144" s="254">
        <v>0.77700000000000002</v>
      </c>
      <c r="E144" s="76"/>
      <c r="F144" s="76"/>
      <c r="G144" s="54"/>
      <c r="H144" s="238"/>
      <c r="I144" s="251"/>
      <c r="J144" s="251"/>
      <c r="K144" s="251"/>
      <c r="L144" s="251"/>
      <c r="M144" s="251"/>
      <c r="N144" s="238"/>
      <c r="O144" s="238"/>
      <c r="P144" s="238"/>
      <c r="Q144" s="238"/>
      <c r="R144" s="238"/>
      <c r="S144" s="238"/>
      <c r="T144" s="238"/>
      <c r="U144" s="238"/>
      <c r="V144" s="238"/>
      <c r="W144" s="238"/>
      <c r="X144" s="238"/>
      <c r="Y144" s="238"/>
      <c r="Z144" s="238"/>
      <c r="AA144" s="238"/>
      <c r="AB144" s="238"/>
      <c r="AC144" s="238"/>
      <c r="AD144" s="238"/>
      <c r="AE144" s="238"/>
      <c r="AF144" s="238"/>
      <c r="AG144" s="238"/>
      <c r="AH144" s="238"/>
      <c r="AI144" s="238"/>
      <c r="AJ144" s="238"/>
      <c r="AK144" s="238"/>
      <c r="AL144" s="238"/>
      <c r="AM144" s="238"/>
      <c r="AN144" s="238"/>
      <c r="AO144" s="238"/>
      <c r="AP144" s="238"/>
      <c r="AQ144" s="238"/>
      <c r="AR144" s="238"/>
      <c r="AS144" s="238"/>
      <c r="AT144" s="238"/>
      <c r="AU144" s="238"/>
      <c r="AV144" s="238"/>
      <c r="AW144" s="238"/>
      <c r="AX144" s="238"/>
      <c r="AY144" s="238"/>
      <c r="AZ144" s="238"/>
      <c r="BA144" s="238"/>
      <c r="BB144" s="238"/>
      <c r="BC144" s="238"/>
      <c r="BD144" s="238"/>
      <c r="BE144" s="238"/>
    </row>
    <row r="145" spans="1:57" s="242" customFormat="1" ht="35.1" customHeight="1">
      <c r="A145" s="268"/>
      <c r="B145" s="64" t="s">
        <v>109</v>
      </c>
      <c r="C145" s="65">
        <v>54465</v>
      </c>
      <c r="D145" s="74">
        <v>44265</v>
      </c>
      <c r="E145" s="245"/>
      <c r="F145" s="246">
        <v>0.23043036258895289</v>
      </c>
      <c r="G145" s="54"/>
      <c r="H145" s="238"/>
      <c r="I145" s="251"/>
      <c r="J145" s="251"/>
      <c r="K145" s="251"/>
      <c r="L145" s="251"/>
      <c r="M145" s="251"/>
      <c r="N145" s="238"/>
      <c r="O145" s="238"/>
      <c r="P145" s="238"/>
      <c r="Q145" s="238"/>
      <c r="R145" s="238"/>
      <c r="S145" s="238"/>
      <c r="T145" s="238"/>
      <c r="U145" s="238"/>
      <c r="V145" s="238"/>
      <c r="W145" s="238"/>
      <c r="X145" s="238"/>
      <c r="Y145" s="238"/>
      <c r="Z145" s="238"/>
      <c r="AA145" s="238"/>
      <c r="AB145" s="238"/>
      <c r="AC145" s="238"/>
      <c r="AD145" s="238"/>
      <c r="AE145" s="238"/>
      <c r="AF145" s="238"/>
      <c r="AG145" s="238"/>
      <c r="AH145" s="238"/>
      <c r="AI145" s="238"/>
      <c r="AJ145" s="238"/>
      <c r="AK145" s="238"/>
      <c r="AL145" s="238"/>
      <c r="AM145" s="238"/>
      <c r="AN145" s="238"/>
      <c r="AO145" s="238"/>
      <c r="AP145" s="238"/>
      <c r="AQ145" s="238"/>
      <c r="AR145" s="238"/>
      <c r="AS145" s="238"/>
      <c r="AT145" s="238"/>
      <c r="AU145" s="238"/>
      <c r="AV145" s="238"/>
      <c r="AW145" s="238"/>
      <c r="AX145" s="238"/>
      <c r="AY145" s="238"/>
      <c r="AZ145" s="238"/>
      <c r="BA145" s="238"/>
      <c r="BB145" s="238"/>
      <c r="BC145" s="238"/>
      <c r="BD145" s="238"/>
      <c r="BE145" s="238"/>
    </row>
    <row r="146" spans="1:57" ht="35.1" customHeight="1">
      <c r="A146" s="257"/>
      <c r="B146" s="244" t="s">
        <v>164</v>
      </c>
      <c r="C146" s="65">
        <v>34876</v>
      </c>
      <c r="D146" s="74">
        <v>30970</v>
      </c>
      <c r="E146" s="245"/>
      <c r="F146" s="246">
        <v>0.12612205360025833</v>
      </c>
      <c r="G146" s="54"/>
      <c r="H146" s="238"/>
      <c r="I146" s="251"/>
      <c r="J146" s="251"/>
      <c r="K146" s="251"/>
      <c r="L146" s="251"/>
      <c r="M146" s="251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</row>
    <row r="147" spans="1:57" ht="168" customHeight="1">
      <c r="A147" s="257"/>
      <c r="B147" s="270" t="s">
        <v>166</v>
      </c>
      <c r="C147" s="270"/>
      <c r="D147" s="270"/>
      <c r="E147" s="270"/>
      <c r="F147" s="270"/>
      <c r="G147" s="54"/>
      <c r="H147" s="238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</row>
    <row r="148" spans="1:57" ht="35.1" customHeight="1">
      <c r="A148" s="257"/>
      <c r="B148" s="255" t="s">
        <v>167</v>
      </c>
      <c r="C148" s="249"/>
      <c r="D148" s="249"/>
      <c r="E148" s="249"/>
      <c r="F148" s="250"/>
      <c r="G148" s="54"/>
      <c r="H148" s="238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</row>
    <row r="149" spans="1:57" ht="35.1" customHeight="1">
      <c r="A149" s="257"/>
      <c r="B149" s="256" t="s">
        <v>168</v>
      </c>
      <c r="C149" s="399">
        <v>2021</v>
      </c>
      <c r="D149" s="399">
        <v>2020</v>
      </c>
      <c r="E149" s="399"/>
      <c r="F149" s="63" t="s">
        <v>0</v>
      </c>
      <c r="G149" s="54"/>
      <c r="H149" s="238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</row>
    <row r="150" spans="1:57" ht="35.1" customHeight="1">
      <c r="A150" s="257"/>
      <c r="B150" s="257" t="s">
        <v>107</v>
      </c>
      <c r="C150" s="258">
        <v>11103</v>
      </c>
      <c r="D150" s="259">
        <v>10542</v>
      </c>
      <c r="E150" s="260"/>
      <c r="F150" s="246">
        <v>5.3215708594194652E-2</v>
      </c>
      <c r="G150" s="54"/>
      <c r="H150" s="238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</row>
    <row r="151" spans="1:57" ht="35.1" customHeight="1">
      <c r="A151" s="257"/>
      <c r="B151" s="257" t="s">
        <v>108</v>
      </c>
      <c r="C151" s="258">
        <v>10328</v>
      </c>
      <c r="D151" s="259">
        <v>7661</v>
      </c>
      <c r="E151" s="260"/>
      <c r="F151" s="246">
        <v>0.34812687638689466</v>
      </c>
      <c r="G151" s="54"/>
      <c r="H151" s="238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</row>
    <row r="152" spans="1:57" ht="35.1" customHeight="1">
      <c r="A152" s="257"/>
      <c r="B152" s="88" t="s">
        <v>24</v>
      </c>
      <c r="C152" s="89">
        <v>21431</v>
      </c>
      <c r="D152" s="90">
        <v>18203</v>
      </c>
      <c r="E152" s="91"/>
      <c r="F152" s="92">
        <v>0.17733340658133276</v>
      </c>
      <c r="G152" s="54"/>
      <c r="H152" s="238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</row>
    <row r="153" spans="1:57" ht="21.95" customHeight="1">
      <c r="A153" s="257"/>
      <c r="B153" s="244"/>
      <c r="C153" s="261"/>
      <c r="D153" s="261"/>
      <c r="E153" s="261"/>
      <c r="F153" s="54"/>
      <c r="G153" s="54"/>
      <c r="H153" s="238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</row>
    <row r="154" spans="1:57" ht="21.95" customHeight="1">
      <c r="A154" s="257"/>
      <c r="B154" s="244"/>
      <c r="C154" s="262"/>
      <c r="D154" s="262"/>
      <c r="E154" s="262"/>
      <c r="F154" s="54"/>
      <c r="G154" s="54"/>
      <c r="H154" s="238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</row>
    <row r="155" spans="1:57" ht="21.95" customHeight="1">
      <c r="A155" s="257"/>
      <c r="B155" s="54"/>
      <c r="C155" s="55"/>
      <c r="D155" s="55"/>
      <c r="E155" s="55"/>
      <c r="F155" s="54"/>
      <c r="G155" s="54"/>
      <c r="H155" s="238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</row>
    <row r="156" spans="1:57" ht="21.95" customHeight="1">
      <c r="A156" s="257"/>
      <c r="B156" s="54"/>
      <c r="C156" s="55"/>
      <c r="D156" s="55"/>
      <c r="E156" s="55"/>
      <c r="F156" s="54"/>
      <c r="G156" s="54"/>
      <c r="H156" s="238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</row>
    <row r="157" spans="1:57" ht="21.95" customHeight="1">
      <c r="A157" s="257"/>
      <c r="B157" s="54"/>
      <c r="C157" s="55"/>
      <c r="D157" s="55"/>
      <c r="E157" s="55"/>
      <c r="F157" s="54"/>
      <c r="G157" s="54"/>
      <c r="H157" s="238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</row>
    <row r="158" spans="1:57" ht="21.95" customHeight="1">
      <c r="A158" s="257"/>
      <c r="B158" s="54"/>
      <c r="C158" s="55"/>
      <c r="D158" s="55"/>
      <c r="E158" s="55"/>
      <c r="F158" s="54"/>
      <c r="G158" s="54"/>
      <c r="H158" s="238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</row>
    <row r="159" spans="1:57" ht="21.95" customHeight="1">
      <c r="A159" s="257"/>
      <c r="B159" s="54"/>
      <c r="C159" s="55"/>
      <c r="D159" s="55"/>
      <c r="E159" s="55"/>
      <c r="F159" s="54"/>
      <c r="G159" s="54"/>
      <c r="H159" s="238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</row>
    <row r="160" spans="1:57" ht="21.95" customHeight="1">
      <c r="H160" s="238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</row>
    <row r="161" spans="8:57" ht="24.95" customHeight="1">
      <c r="H161" s="238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</row>
    <row r="162" spans="8:57" ht="24.95" customHeight="1">
      <c r="H162" s="238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</row>
    <row r="163" spans="8:57" ht="24.95" customHeight="1">
      <c r="H163" s="238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</row>
    <row r="164" spans="8:57" ht="24.95" customHeight="1">
      <c r="H164" s="238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</row>
    <row r="165" spans="8:57" ht="24.95" customHeight="1">
      <c r="H165" s="238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</row>
    <row r="166" spans="8:57" ht="24.95" customHeight="1">
      <c r="H166" s="238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</row>
    <row r="167" spans="8:57" ht="24.95" customHeight="1">
      <c r="H167" s="238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</row>
    <row r="168" spans="8:57" ht="24.95" customHeight="1">
      <c r="H168" s="238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</row>
    <row r="169" spans="8:57" ht="24.95" customHeight="1">
      <c r="H169" s="238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</row>
    <row r="170" spans="8:57" ht="24.95" customHeight="1">
      <c r="H170" s="238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</row>
    <row r="171" spans="8:57" ht="24.95" customHeight="1">
      <c r="H171" s="238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</row>
    <row r="172" spans="8:57" ht="24.95" customHeight="1">
      <c r="H172" s="238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</row>
    <row r="173" spans="8:57" ht="24.95" customHeight="1">
      <c r="H173" s="238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</row>
    <row r="174" spans="8:57" ht="24.95" customHeight="1">
      <c r="H174" s="238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</row>
    <row r="175" spans="8:57" ht="24.95" customHeight="1">
      <c r="H175" s="238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</row>
    <row r="176" spans="8:57" ht="24.95" customHeight="1">
      <c r="H176" s="238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</row>
    <row r="177" spans="8:57" ht="24.95" customHeight="1">
      <c r="H177" s="238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</row>
    <row r="178" spans="8:57" ht="24.95" customHeight="1">
      <c r="H178" s="238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</row>
    <row r="179" spans="8:57" ht="24.95" customHeight="1">
      <c r="H179" s="238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</row>
    <row r="180" spans="8:57" ht="24.95" customHeight="1">
      <c r="H180" s="238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</row>
    <row r="181" spans="8:57" ht="24.95" customHeight="1">
      <c r="H181" s="238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</row>
    <row r="182" spans="8:57" ht="24.95" customHeight="1">
      <c r="H182" s="238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</row>
    <row r="183" spans="8:57" ht="24.95" customHeight="1">
      <c r="H183" s="238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</row>
    <row r="184" spans="8:57" ht="24.95" customHeight="1">
      <c r="H184" s="238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</row>
    <row r="185" spans="8:57" ht="24.95" customHeight="1">
      <c r="H185" s="238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</row>
    <row r="186" spans="8:57" ht="24.95" customHeight="1">
      <c r="H186" s="238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</row>
    <row r="187" spans="8:57" ht="24.95" customHeight="1">
      <c r="H187" s="238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</row>
    <row r="188" spans="8:57" ht="24.95" customHeight="1">
      <c r="H188" s="238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  <c r="BD188" s="57"/>
      <c r="BE188" s="57"/>
    </row>
    <row r="189" spans="8:57" ht="24.95" customHeight="1">
      <c r="H189" s="238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  <c r="BD189" s="57"/>
      <c r="BE189" s="57"/>
    </row>
    <row r="190" spans="8:57" ht="24.95" customHeight="1">
      <c r="H190" s="238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  <c r="BD190" s="57"/>
      <c r="BE190" s="57"/>
    </row>
    <row r="191" spans="8:57" ht="24.95" customHeight="1">
      <c r="H191" s="238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  <c r="BC191" s="57"/>
      <c r="BD191" s="57"/>
      <c r="BE191" s="57"/>
    </row>
    <row r="192" spans="8:57" ht="24.95" customHeight="1">
      <c r="H192" s="238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  <c r="BC192" s="57"/>
      <c r="BD192" s="57"/>
      <c r="BE192" s="57"/>
    </row>
    <row r="193" spans="8:57" ht="24.95" customHeight="1">
      <c r="H193" s="238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  <c r="BD193" s="57"/>
      <c r="BE193" s="57"/>
    </row>
    <row r="194" spans="8:57" ht="24.95" customHeight="1">
      <c r="H194" s="238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  <c r="BC194" s="57"/>
      <c r="BD194" s="57"/>
      <c r="BE194" s="57"/>
    </row>
    <row r="195" spans="8:57" ht="24.95" customHeight="1">
      <c r="H195" s="238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  <c r="BC195" s="57"/>
      <c r="BD195" s="57"/>
      <c r="BE195" s="57"/>
    </row>
    <row r="196" spans="8:57" ht="24.95" customHeight="1">
      <c r="H196" s="238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57"/>
      <c r="BD196" s="57"/>
      <c r="BE196" s="57"/>
    </row>
    <row r="197" spans="8:57" ht="24.95" customHeight="1">
      <c r="H197" s="238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  <c r="BC197" s="57"/>
      <c r="BD197" s="57"/>
      <c r="BE197" s="57"/>
    </row>
    <row r="198" spans="8:57" ht="24.95" customHeight="1">
      <c r="H198" s="238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  <c r="AW198" s="57"/>
      <c r="AX198" s="57"/>
      <c r="AY198" s="57"/>
      <c r="AZ198" s="57"/>
      <c r="BA198" s="57"/>
      <c r="BB198" s="57"/>
      <c r="BC198" s="57"/>
      <c r="BD198" s="57"/>
      <c r="BE198" s="57"/>
    </row>
    <row r="199" spans="8:57" ht="24.95" customHeight="1">
      <c r="H199" s="238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  <c r="BD199" s="57"/>
      <c r="BE199" s="57"/>
    </row>
    <row r="200" spans="8:57" ht="24.95" customHeight="1">
      <c r="H200" s="238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  <c r="BD200" s="57"/>
      <c r="BE200" s="57"/>
    </row>
    <row r="201" spans="8:57" ht="24.95" customHeight="1">
      <c r="H201" s="238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  <c r="BD201" s="57"/>
      <c r="BE201" s="57"/>
    </row>
    <row r="202" spans="8:57" ht="24.95" customHeight="1">
      <c r="H202" s="238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  <c r="BD202" s="57"/>
      <c r="BE202" s="57"/>
    </row>
    <row r="203" spans="8:57" ht="24.95" customHeight="1">
      <c r="H203" s="238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  <c r="AW203" s="57"/>
      <c r="AX203" s="57"/>
      <c r="AY203" s="57"/>
      <c r="AZ203" s="57"/>
      <c r="BA203" s="57"/>
      <c r="BB203" s="57"/>
      <c r="BC203" s="57"/>
      <c r="BD203" s="57"/>
      <c r="BE203" s="57"/>
    </row>
    <row r="204" spans="8:57" ht="24.95" customHeight="1">
      <c r="H204" s="238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  <c r="AW204" s="57"/>
      <c r="AX204" s="57"/>
      <c r="AY204" s="57"/>
      <c r="AZ204" s="57"/>
      <c r="BA204" s="57"/>
      <c r="BB204" s="57"/>
      <c r="BC204" s="57"/>
      <c r="BD204" s="57"/>
      <c r="BE204" s="57"/>
    </row>
    <row r="205" spans="8:57" ht="24.95" customHeight="1">
      <c r="H205" s="238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  <c r="BD205" s="57"/>
      <c r="BE205" s="57"/>
    </row>
    <row r="206" spans="8:57" ht="24.95" customHeight="1">
      <c r="H206" s="238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  <c r="AW206" s="57"/>
      <c r="AX206" s="57"/>
      <c r="AY206" s="57"/>
      <c r="AZ206" s="57"/>
      <c r="BA206" s="57"/>
      <c r="BB206" s="57"/>
      <c r="BC206" s="57"/>
      <c r="BD206" s="57"/>
      <c r="BE206" s="57"/>
    </row>
    <row r="207" spans="8:57" ht="24.95" customHeight="1">
      <c r="H207" s="238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  <c r="AW207" s="57"/>
      <c r="AX207" s="57"/>
      <c r="AY207" s="57"/>
      <c r="AZ207" s="57"/>
      <c r="BA207" s="57"/>
      <c r="BB207" s="57"/>
      <c r="BC207" s="57"/>
      <c r="BD207" s="57"/>
      <c r="BE207" s="57"/>
    </row>
    <row r="208" spans="8:57" ht="24.95" customHeight="1">
      <c r="H208" s="238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</row>
    <row r="209" spans="8:57" ht="24.95" customHeight="1">
      <c r="H209" s="238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  <c r="AW209" s="57"/>
      <c r="AX209" s="57"/>
      <c r="AY209" s="57"/>
      <c r="AZ209" s="57"/>
      <c r="BA209" s="57"/>
      <c r="BB209" s="57"/>
      <c r="BC209" s="57"/>
      <c r="BD209" s="57"/>
      <c r="BE209" s="57"/>
    </row>
    <row r="210" spans="8:57" ht="24.95" customHeight="1">
      <c r="H210" s="238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  <c r="BD210" s="57"/>
      <c r="BE210" s="57"/>
    </row>
    <row r="211" spans="8:57" ht="24.95" customHeight="1">
      <c r="H211" s="238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  <c r="BD211" s="57"/>
      <c r="BE211" s="57"/>
    </row>
    <row r="212" spans="8:57" ht="24.95" customHeight="1">
      <c r="H212" s="238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  <c r="BD212" s="57"/>
      <c r="BE212" s="57"/>
    </row>
    <row r="213" spans="8:57" ht="24.95" customHeight="1">
      <c r="H213" s="238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  <c r="BD213" s="57"/>
      <c r="BE213" s="57"/>
    </row>
    <row r="214" spans="8:57" ht="24.95" customHeight="1">
      <c r="H214" s="238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7"/>
      <c r="BD214" s="57"/>
      <c r="BE214" s="57"/>
    </row>
    <row r="215" spans="8:57" ht="24.95" customHeight="1">
      <c r="H215" s="238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  <c r="AW215" s="57"/>
      <c r="AX215" s="57"/>
      <c r="AY215" s="57"/>
      <c r="AZ215" s="57"/>
      <c r="BA215" s="57"/>
      <c r="BB215" s="57"/>
      <c r="BC215" s="57"/>
      <c r="BD215" s="57"/>
      <c r="BE215" s="57"/>
    </row>
    <row r="216" spans="8:57" ht="24.95" customHeight="1">
      <c r="H216" s="238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  <c r="BD216" s="57"/>
      <c r="BE216" s="57"/>
    </row>
    <row r="217" spans="8:57" ht="24.95" customHeight="1">
      <c r="H217" s="238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</row>
    <row r="218" spans="8:57" ht="24.95" customHeight="1">
      <c r="H218" s="238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  <c r="AW218" s="57"/>
      <c r="AX218" s="57"/>
      <c r="AY218" s="57"/>
      <c r="AZ218" s="57"/>
      <c r="BA218" s="57"/>
      <c r="BB218" s="57"/>
      <c r="BC218" s="57"/>
      <c r="BD218" s="57"/>
      <c r="BE218" s="57"/>
    </row>
    <row r="219" spans="8:57" ht="24.95" customHeight="1">
      <c r="H219" s="238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</row>
    <row r="220" spans="8:57" ht="24.95" customHeight="1">
      <c r="H220" s="238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  <c r="AW220" s="57"/>
      <c r="AX220" s="57"/>
      <c r="AY220" s="57"/>
      <c r="AZ220" s="57"/>
      <c r="BA220" s="57"/>
      <c r="BB220" s="57"/>
      <c r="BC220" s="57"/>
      <c r="BD220" s="57"/>
      <c r="BE220" s="57"/>
    </row>
    <row r="221" spans="8:57" ht="24.95" customHeight="1">
      <c r="H221" s="238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  <c r="AW221" s="57"/>
      <c r="AX221" s="57"/>
      <c r="AY221" s="57"/>
      <c r="AZ221" s="57"/>
      <c r="BA221" s="57"/>
      <c r="BB221" s="57"/>
      <c r="BC221" s="57"/>
      <c r="BD221" s="57"/>
      <c r="BE221" s="57"/>
    </row>
    <row r="222" spans="8:57" ht="24.95" customHeight="1">
      <c r="H222" s="238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  <c r="BD222" s="57"/>
      <c r="BE222" s="57"/>
    </row>
    <row r="223" spans="8:57" ht="24.95" customHeight="1">
      <c r="H223" s="238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  <c r="BD223" s="57"/>
      <c r="BE223" s="57"/>
    </row>
    <row r="224" spans="8:57" ht="24.95" customHeight="1">
      <c r="H224" s="238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  <c r="BD224" s="57"/>
      <c r="BE224" s="57"/>
    </row>
  </sheetData>
  <mergeCells count="9">
    <mergeCell ref="C3:D3"/>
    <mergeCell ref="C132:D132"/>
    <mergeCell ref="C140:D140"/>
    <mergeCell ref="B147:F147"/>
    <mergeCell ref="J12:K12"/>
    <mergeCell ref="C22:D22"/>
    <mergeCell ref="B72:F72"/>
    <mergeCell ref="B81:F81"/>
    <mergeCell ref="B131:F131"/>
  </mergeCells>
  <hyperlinks>
    <hyperlink ref="A1" location="Índice!E4" display="INDICE"/>
  </hyperlinks>
  <pageMargins left="0.70866141732283472" right="0.70866141732283472" top="1.3385826771653544" bottom="0.74803149606299213" header="0.51181102362204722" footer="0.51181102362204722"/>
  <pageSetup paperSize="9" scale="40" firstPageNumber="0" fitToHeight="4" orientation="portrait" r:id="rId1"/>
  <headerFooter>
    <oddFooter>&amp;R&amp;P</oddFooter>
  </headerFooter>
  <rowBreaks count="3" manualBreakCount="3">
    <brk id="43" max="5" man="1"/>
    <brk id="90" max="5" man="1"/>
    <brk id="12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zoomScale="60" zoomScaleNormal="60" workbookViewId="0">
      <selection activeCell="B1" sqref="B1"/>
    </sheetView>
  </sheetViews>
  <sheetFormatPr baseColWidth="10" defaultColWidth="10.625" defaultRowHeight="25.35" customHeight="1"/>
  <cols>
    <col min="1" max="1" width="14.75" style="3" bestFit="1" customWidth="1"/>
    <col min="2" max="2" width="55.625" style="14" customWidth="1"/>
    <col min="3" max="4" width="23.625" style="15" customWidth="1"/>
    <col min="5" max="5" width="20.625" style="46" customWidth="1"/>
    <col min="6" max="6" width="15.5" style="14" customWidth="1"/>
    <col min="7" max="7" width="11.125" style="1" customWidth="1"/>
    <col min="8" max="8" width="52.5" style="3" customWidth="1"/>
    <col min="9" max="9" width="21.625" style="3" customWidth="1"/>
    <col min="10" max="10" width="21.875" style="3" customWidth="1"/>
    <col min="11" max="11" width="11.5" style="3" hidden="1" customWidth="1"/>
    <col min="12" max="12" width="19.625" style="3" customWidth="1"/>
    <col min="13" max="13" width="31.625" style="3" customWidth="1"/>
    <col min="14" max="14" width="30.5" style="3" customWidth="1"/>
    <col min="15" max="18" width="27.625" style="3" customWidth="1"/>
    <col min="19" max="22" width="10.625" style="3"/>
    <col min="23" max="23" width="22.375" style="3" customWidth="1"/>
    <col min="24" max="16384" width="10.625" style="3"/>
  </cols>
  <sheetData>
    <row r="1" spans="1:12" ht="34.5" customHeight="1">
      <c r="A1" s="53" t="s">
        <v>106</v>
      </c>
      <c r="B1" s="2"/>
      <c r="C1" s="43"/>
      <c r="D1" s="43"/>
      <c r="E1" s="44"/>
      <c r="G1" s="3"/>
    </row>
    <row r="2" spans="1:12" ht="35.1" customHeight="1">
      <c r="B2" s="4"/>
      <c r="C2" s="269" t="s">
        <v>8</v>
      </c>
      <c r="D2" s="269"/>
      <c r="E2" s="45"/>
      <c r="F2" s="13"/>
      <c r="G2" s="5"/>
      <c r="H2" s="5"/>
    </row>
    <row r="3" spans="1:12" ht="39.950000000000003" customHeight="1">
      <c r="B3" s="286" t="s">
        <v>10</v>
      </c>
      <c r="C3" s="284" t="s">
        <v>17</v>
      </c>
      <c r="D3" s="284" t="s">
        <v>18</v>
      </c>
      <c r="E3" s="285" t="s">
        <v>0</v>
      </c>
      <c r="F3" s="13"/>
      <c r="G3" s="5"/>
      <c r="H3" s="42"/>
      <c r="I3" s="34"/>
      <c r="J3" s="34"/>
      <c r="K3" s="35"/>
      <c r="L3" s="34"/>
    </row>
    <row r="4" spans="1:12" ht="39.950000000000003" customHeight="1">
      <c r="B4" s="275" t="s">
        <v>19</v>
      </c>
      <c r="C4" s="276">
        <v>1489982</v>
      </c>
      <c r="D4" s="277">
        <v>1267320</v>
      </c>
      <c r="E4" s="278">
        <v>0.1756951677555787</v>
      </c>
      <c r="F4" s="13"/>
      <c r="G4" s="5"/>
      <c r="H4" s="16"/>
      <c r="I4" s="17"/>
      <c r="J4" s="17"/>
      <c r="K4" s="17"/>
      <c r="L4" s="18"/>
    </row>
    <row r="5" spans="1:12" ht="39.950000000000003" customHeight="1">
      <c r="B5" s="288" t="s">
        <v>20</v>
      </c>
      <c r="C5" s="289">
        <v>83322</v>
      </c>
      <c r="D5" s="290">
        <v>71536</v>
      </c>
      <c r="E5" s="291">
        <v>0.16475620666517557</v>
      </c>
      <c r="F5" s="13"/>
      <c r="G5" s="5"/>
      <c r="H5" s="16"/>
      <c r="I5" s="17"/>
      <c r="J5" s="17"/>
      <c r="K5" s="17"/>
      <c r="L5" s="18"/>
    </row>
    <row r="6" spans="1:12" ht="39.950000000000003" customHeight="1">
      <c r="B6" s="279" t="s">
        <v>29</v>
      </c>
      <c r="C6" s="280">
        <v>5.5921480930642115E-2</v>
      </c>
      <c r="D6" s="278">
        <v>5.6446674872960262E-2</v>
      </c>
      <c r="E6" s="281">
        <v>-9.3042494265633303E-3</v>
      </c>
      <c r="F6" s="13"/>
      <c r="G6" s="5"/>
      <c r="H6" s="16"/>
      <c r="I6" s="17"/>
      <c r="J6" s="17"/>
      <c r="K6" s="17"/>
      <c r="L6" s="18"/>
    </row>
    <row r="7" spans="1:12" s="8" customFormat="1" ht="39.950000000000003" customHeight="1">
      <c r="B7" s="279" t="s">
        <v>21</v>
      </c>
      <c r="C7" s="282">
        <v>55401</v>
      </c>
      <c r="D7" s="283">
        <v>53110</v>
      </c>
      <c r="E7" s="281">
        <v>4.3136885708906045E-2</v>
      </c>
      <c r="F7" s="13"/>
      <c r="G7" s="5"/>
      <c r="H7" s="25"/>
      <c r="I7" s="26"/>
      <c r="J7" s="26"/>
      <c r="K7" s="27"/>
      <c r="L7" s="28"/>
    </row>
    <row r="8" spans="1:12" ht="39.950000000000003" customHeight="1">
      <c r="B8" s="292" t="s">
        <v>22</v>
      </c>
      <c r="C8" s="289">
        <v>41215</v>
      </c>
      <c r="D8" s="290">
        <v>34796</v>
      </c>
      <c r="E8" s="293">
        <v>0.18447522703759053</v>
      </c>
      <c r="F8" s="13"/>
      <c r="G8" s="5"/>
      <c r="H8" s="16"/>
      <c r="I8" s="17"/>
      <c r="J8" s="17"/>
      <c r="K8" s="17"/>
      <c r="L8" s="18"/>
    </row>
    <row r="9" spans="1:12" ht="35.1" customHeight="1">
      <c r="A9" s="7"/>
      <c r="B9" s="273">
        <v>0</v>
      </c>
      <c r="C9" s="273"/>
      <c r="D9" s="273"/>
      <c r="E9" s="273"/>
      <c r="F9" s="7"/>
      <c r="G9" s="5"/>
      <c r="H9" s="16"/>
      <c r="I9" s="17"/>
      <c r="J9" s="17"/>
      <c r="K9" s="17"/>
      <c r="L9" s="41"/>
    </row>
    <row r="10" spans="1:12" ht="35.1" customHeight="1">
      <c r="A10" s="7"/>
      <c r="B10" s="287"/>
      <c r="C10" s="287"/>
      <c r="D10" s="287"/>
      <c r="E10" s="287"/>
      <c r="F10" s="7"/>
      <c r="G10" s="5"/>
      <c r="H10" s="25"/>
      <c r="I10" s="26"/>
      <c r="J10" s="26"/>
      <c r="K10" s="27"/>
      <c r="L10" s="28"/>
    </row>
    <row r="11" spans="1:12" ht="35.1" customHeight="1">
      <c r="A11" s="7"/>
      <c r="B11" s="7"/>
      <c r="C11" s="7"/>
      <c r="D11" s="7"/>
      <c r="E11" s="7"/>
      <c r="F11" s="7"/>
      <c r="G11" s="5"/>
      <c r="H11" s="40"/>
      <c r="I11" s="40"/>
      <c r="J11" s="40"/>
      <c r="K11" s="40"/>
      <c r="L11" s="40"/>
    </row>
  </sheetData>
  <mergeCells count="2">
    <mergeCell ref="C2:D2"/>
    <mergeCell ref="B9:E9"/>
  </mergeCells>
  <hyperlinks>
    <hyperlink ref="A1" location="Índice!E4" display="INDICE"/>
  </hyperlinks>
  <pageMargins left="0.70866141732283472" right="0.70866141732283472" top="1.3385826771653544" bottom="0.74803149606299213" header="0.51181102362204722" footer="0.51181102362204722"/>
  <pageSetup paperSize="9" scale="58" firstPageNumber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zoomScale="60" zoomScaleNormal="60" workbookViewId="0">
      <selection activeCell="B1" sqref="B1"/>
    </sheetView>
  </sheetViews>
  <sheetFormatPr baseColWidth="10" defaultColWidth="10.625" defaultRowHeight="25.35" customHeight="1"/>
  <cols>
    <col min="1" max="1" width="14.75" style="3" bestFit="1" customWidth="1"/>
    <col min="2" max="2" width="55.625" style="14" customWidth="1"/>
    <col min="3" max="4" width="23.625" style="15" customWidth="1"/>
    <col min="5" max="5" width="20.625" style="46" customWidth="1"/>
    <col min="6" max="6" width="15.5" style="14" customWidth="1"/>
    <col min="7" max="7" width="11.125" style="1" customWidth="1"/>
    <col min="8" max="8" width="52.5" style="3" customWidth="1"/>
    <col min="9" max="9" width="21.625" style="3" customWidth="1"/>
    <col min="10" max="10" width="21.875" style="3" customWidth="1"/>
    <col min="11" max="11" width="11.5" style="3" hidden="1" customWidth="1"/>
    <col min="12" max="12" width="19.625" style="3" customWidth="1"/>
    <col min="13" max="13" width="31.625" style="3" customWidth="1"/>
    <col min="14" max="14" width="34.625" style="3" customWidth="1"/>
    <col min="15" max="18" width="31.5" style="3" customWidth="1"/>
    <col min="19" max="22" width="10.625" style="3"/>
    <col min="23" max="23" width="25.5" style="3" customWidth="1"/>
    <col min="24" max="16384" width="10.625" style="3"/>
  </cols>
  <sheetData>
    <row r="1" spans="1:23" ht="34.5" customHeight="1">
      <c r="A1" s="53" t="s">
        <v>106</v>
      </c>
      <c r="B1" s="2"/>
      <c r="C1" s="43"/>
      <c r="D1" s="43"/>
      <c r="E1" s="44"/>
      <c r="G1" s="3"/>
    </row>
    <row r="2" spans="1:23" ht="35.1" customHeight="1">
      <c r="B2" s="4"/>
      <c r="C2" s="269" t="s">
        <v>8</v>
      </c>
      <c r="D2" s="269"/>
      <c r="E2" s="45"/>
      <c r="F2" s="13"/>
      <c r="G2" s="5"/>
      <c r="H2" s="5"/>
    </row>
    <row r="3" spans="1:23" ht="39.950000000000003" customHeight="1">
      <c r="B3" s="286" t="s">
        <v>11</v>
      </c>
      <c r="C3" s="284" t="s">
        <v>17</v>
      </c>
      <c r="D3" s="284" t="s">
        <v>18</v>
      </c>
      <c r="E3" s="285" t="s">
        <v>0</v>
      </c>
      <c r="F3" s="13"/>
      <c r="G3" s="5"/>
      <c r="H3" s="36"/>
      <c r="I3" s="34"/>
      <c r="J3" s="34"/>
      <c r="K3" s="34"/>
      <c r="L3" s="34"/>
      <c r="N3" s="37" t="s">
        <v>1</v>
      </c>
      <c r="O3" s="38" t="e">
        <v>#REF!</v>
      </c>
      <c r="P3" s="38" t="e">
        <v>#REF!</v>
      </c>
      <c r="Q3" s="39"/>
      <c r="R3" s="38" t="s">
        <v>0</v>
      </c>
      <c r="S3" s="23"/>
      <c r="T3" s="23"/>
      <c r="U3" s="23"/>
      <c r="V3" s="23"/>
      <c r="W3" s="23"/>
    </row>
    <row r="4" spans="1:23" ht="39.950000000000003" customHeight="1">
      <c r="B4" s="275" t="s">
        <v>30</v>
      </c>
      <c r="C4" s="276">
        <v>105310</v>
      </c>
      <c r="D4" s="277">
        <v>68201</v>
      </c>
      <c r="E4" s="278">
        <v>0.54411225641852756</v>
      </c>
      <c r="F4" s="13"/>
      <c r="G4" s="5"/>
      <c r="H4" s="16"/>
      <c r="I4" s="17"/>
      <c r="J4" s="17"/>
      <c r="K4" s="17"/>
      <c r="L4" s="18"/>
      <c r="N4" s="19" t="s">
        <v>3</v>
      </c>
      <c r="O4" s="20">
        <v>1260553</v>
      </c>
      <c r="P4" s="20">
        <v>982949</v>
      </c>
      <c r="Q4" s="21"/>
      <c r="R4" s="22">
        <v>0.28241953549980719</v>
      </c>
      <c r="S4" s="23"/>
      <c r="T4" s="23"/>
      <c r="U4" s="23"/>
      <c r="V4" s="19" t="s">
        <v>3</v>
      </c>
      <c r="W4" s="20">
        <v>1260553</v>
      </c>
    </row>
    <row r="5" spans="1:23" ht="39.950000000000003" customHeight="1">
      <c r="B5" s="288" t="s">
        <v>20</v>
      </c>
      <c r="C5" s="289">
        <v>71858</v>
      </c>
      <c r="D5" s="290">
        <v>44520</v>
      </c>
      <c r="E5" s="291">
        <v>0.61406109613656779</v>
      </c>
      <c r="F5" s="13"/>
      <c r="G5" s="5"/>
      <c r="H5" s="16"/>
      <c r="I5" s="17"/>
      <c r="J5" s="17"/>
      <c r="K5" s="17"/>
      <c r="L5" s="18"/>
      <c r="N5" s="24" t="s">
        <v>4</v>
      </c>
      <c r="O5" s="20">
        <v>685292</v>
      </c>
      <c r="P5" s="20">
        <v>470708</v>
      </c>
      <c r="Q5" s="21"/>
      <c r="R5" s="22">
        <v>0.45587497981763642</v>
      </c>
      <c r="S5" s="23"/>
      <c r="T5" s="23"/>
      <c r="U5" s="23"/>
      <c r="V5" s="24" t="s">
        <v>4</v>
      </c>
      <c r="W5" s="20">
        <v>685292</v>
      </c>
    </row>
    <row r="6" spans="1:23" ht="39.950000000000003" hidden="1" customHeight="1">
      <c r="B6" s="49" t="s">
        <v>29</v>
      </c>
      <c r="C6" s="50">
        <v>0.68234735542683511</v>
      </c>
      <c r="D6" s="51">
        <v>0.65277635225289954</v>
      </c>
      <c r="E6" s="52">
        <v>2.9571003173935573E-2</v>
      </c>
      <c r="F6" s="13"/>
      <c r="G6" s="5"/>
      <c r="H6" s="25"/>
      <c r="I6" s="26"/>
      <c r="J6" s="26"/>
      <c r="K6" s="27"/>
      <c r="L6" s="28"/>
      <c r="N6" s="19" t="s">
        <v>5</v>
      </c>
      <c r="O6" s="20">
        <v>267522</v>
      </c>
      <c r="P6" s="20">
        <v>233301</v>
      </c>
      <c r="Q6" s="21"/>
      <c r="R6" s="22">
        <v>0.14668175447169107</v>
      </c>
      <c r="S6" s="23"/>
      <c r="T6" s="23"/>
      <c r="U6" s="23"/>
      <c r="V6" s="19" t="s">
        <v>5</v>
      </c>
      <c r="W6" s="20">
        <v>267522</v>
      </c>
    </row>
    <row r="7" spans="1:23" ht="39.950000000000003" customHeight="1">
      <c r="B7" s="275" t="s">
        <v>21</v>
      </c>
      <c r="C7" s="276">
        <v>30486</v>
      </c>
      <c r="D7" s="277">
        <v>16316</v>
      </c>
      <c r="E7" s="278">
        <v>0.86847266486884045</v>
      </c>
      <c r="F7" s="13"/>
      <c r="G7" s="5"/>
      <c r="H7" s="16"/>
      <c r="I7" s="17"/>
      <c r="J7" s="17"/>
      <c r="K7" s="17"/>
      <c r="L7" s="18"/>
      <c r="N7" s="19" t="s">
        <v>6</v>
      </c>
      <c r="O7" s="20">
        <v>209434</v>
      </c>
      <c r="P7" s="20">
        <v>213434</v>
      </c>
      <c r="Q7" s="21"/>
      <c r="R7" s="22">
        <v>-1.8741156516768651E-2</v>
      </c>
      <c r="S7" s="23"/>
      <c r="T7" s="23"/>
      <c r="U7" s="23"/>
      <c r="V7" s="19" t="s">
        <v>6</v>
      </c>
      <c r="W7" s="20">
        <v>209434</v>
      </c>
    </row>
    <row r="8" spans="1:23" ht="39.950000000000003" customHeight="1">
      <c r="B8" s="288" t="s">
        <v>22</v>
      </c>
      <c r="C8" s="289">
        <v>11090</v>
      </c>
      <c r="D8" s="290">
        <v>9322</v>
      </c>
      <c r="E8" s="291">
        <v>0.18965887148680541</v>
      </c>
      <c r="F8" s="13"/>
      <c r="G8" s="5"/>
      <c r="H8" s="16"/>
      <c r="I8" s="17"/>
      <c r="J8" s="17"/>
      <c r="K8" s="17"/>
      <c r="L8" s="18"/>
      <c r="N8" s="19" t="s">
        <v>7</v>
      </c>
      <c r="O8" s="20">
        <v>699620</v>
      </c>
      <c r="P8" s="20"/>
      <c r="Q8" s="21"/>
      <c r="R8" s="22"/>
      <c r="S8" s="23"/>
      <c r="T8" s="23"/>
      <c r="U8" s="23"/>
      <c r="V8" s="19" t="s">
        <v>7</v>
      </c>
      <c r="W8" s="20">
        <v>699620</v>
      </c>
    </row>
    <row r="9" spans="1:23" ht="35.1" customHeight="1">
      <c r="B9" s="47"/>
      <c r="C9" s="12"/>
      <c r="D9" s="12"/>
      <c r="E9" s="48"/>
      <c r="F9" s="13"/>
      <c r="G9" s="5"/>
      <c r="H9" s="29"/>
      <c r="I9" s="30"/>
      <c r="J9" s="30"/>
      <c r="K9" s="30"/>
      <c r="L9" s="31"/>
      <c r="N9" s="6"/>
      <c r="O9" s="9"/>
      <c r="P9" s="9"/>
      <c r="Q9" s="10"/>
      <c r="R9" s="11"/>
    </row>
    <row r="10" spans="1:23" ht="35.1" customHeight="1">
      <c r="B10" s="47"/>
      <c r="C10" s="12"/>
      <c r="D10" s="12"/>
      <c r="E10" s="48"/>
      <c r="F10" s="13"/>
      <c r="G10" s="5"/>
      <c r="H10" s="32"/>
      <c r="I10" s="32"/>
      <c r="J10" s="32"/>
      <c r="K10" s="32"/>
      <c r="L10" s="32"/>
      <c r="N10" s="6"/>
      <c r="O10" s="9"/>
      <c r="P10" s="9"/>
      <c r="Q10" s="10"/>
      <c r="R10" s="11"/>
    </row>
    <row r="11" spans="1:23" ht="35.1" customHeight="1">
      <c r="B11" s="7"/>
      <c r="C11" s="7"/>
      <c r="D11" s="7"/>
      <c r="E11" s="7"/>
      <c r="F11" s="13"/>
      <c r="G11" s="5"/>
      <c r="I11" s="33"/>
      <c r="J11" s="33"/>
      <c r="K11" s="33"/>
      <c r="L11" s="33"/>
      <c r="N11" s="6"/>
      <c r="O11" s="9"/>
      <c r="P11" s="9"/>
      <c r="Q11" s="10"/>
      <c r="R11" s="11"/>
    </row>
    <row r="12" spans="1:23" ht="35.1" customHeight="1">
      <c r="B12" s="7"/>
      <c r="C12" s="7"/>
      <c r="D12" s="7"/>
      <c r="E12" s="7"/>
      <c r="F12" s="13"/>
      <c r="G12" s="5"/>
      <c r="H12" s="33"/>
      <c r="I12" s="34"/>
      <c r="J12" s="34"/>
      <c r="K12" s="35"/>
      <c r="L12" s="34"/>
      <c r="N12" s="6"/>
      <c r="O12" s="9"/>
      <c r="P12" s="9"/>
      <c r="Q12" s="10"/>
      <c r="R12" s="11"/>
    </row>
    <row r="13" spans="1:23" ht="25.35" customHeight="1">
      <c r="B13" s="7"/>
      <c r="C13" s="7"/>
      <c r="D13" s="7"/>
      <c r="E13" s="7"/>
    </row>
    <row r="14" spans="1:23" ht="25.35" customHeight="1">
      <c r="B14" s="7"/>
      <c r="C14" s="7"/>
      <c r="D14" s="7"/>
      <c r="E14" s="7"/>
    </row>
    <row r="15" spans="1:23" ht="25.35" customHeight="1">
      <c r="B15" s="7"/>
      <c r="C15" s="7"/>
      <c r="D15" s="7"/>
      <c r="E15" s="7"/>
    </row>
    <row r="16" spans="1:23" ht="25.35" customHeight="1">
      <c r="B16" s="7"/>
      <c r="C16" s="7"/>
      <c r="D16" s="7"/>
      <c r="E16" s="7"/>
    </row>
  </sheetData>
  <mergeCells count="1">
    <mergeCell ref="C2:D2"/>
  </mergeCells>
  <hyperlinks>
    <hyperlink ref="A1" location="Índice!E4" display="INDICE"/>
  </hyperlinks>
  <pageMargins left="0.70866141732283472" right="0.70866141732283472" top="1.3385826771653544" bottom="0.74803149606299213" header="0.51181102362204722" footer="0.51181102362204722"/>
  <pageSetup paperSize="9" scale="58" firstPageNumber="0" orientation="portrait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zoomScale="60" zoomScaleNormal="60" workbookViewId="0">
      <selection activeCell="B1" sqref="B1"/>
    </sheetView>
  </sheetViews>
  <sheetFormatPr baseColWidth="10" defaultColWidth="10.625" defaultRowHeight="25.35" customHeight="1"/>
  <cols>
    <col min="1" max="1" width="14.75" style="3" bestFit="1" customWidth="1"/>
    <col min="2" max="2" width="55.625" style="14" customWidth="1"/>
    <col min="3" max="4" width="23.625" style="15" customWidth="1"/>
    <col min="5" max="5" width="20.625" style="46" customWidth="1"/>
    <col min="6" max="6" width="15.5" style="14" customWidth="1"/>
    <col min="7" max="7" width="11.125" style="1" customWidth="1"/>
    <col min="8" max="8" width="52.5" style="3" customWidth="1"/>
    <col min="9" max="9" width="21.625" style="3" customWidth="1"/>
    <col min="10" max="10" width="21.875" style="3" customWidth="1"/>
    <col min="11" max="11" width="11.5" style="3" hidden="1" customWidth="1"/>
    <col min="12" max="12" width="19.625" style="3" customWidth="1"/>
    <col min="13" max="13" width="31.625" style="3" customWidth="1"/>
    <col min="14" max="14" width="30.5" style="3" customWidth="1"/>
    <col min="15" max="18" width="27.625" style="3" customWidth="1"/>
    <col min="19" max="22" width="10.625" style="3"/>
    <col min="23" max="23" width="22.375" style="3" customWidth="1"/>
    <col min="24" max="16384" width="10.625" style="3"/>
  </cols>
  <sheetData>
    <row r="1" spans="1:23" ht="34.5" customHeight="1">
      <c r="A1" s="53" t="s">
        <v>106</v>
      </c>
      <c r="B1" s="2"/>
      <c r="C1" s="43"/>
      <c r="D1" s="43"/>
      <c r="E1" s="44"/>
      <c r="G1" s="3"/>
    </row>
    <row r="2" spans="1:23" ht="35.1" customHeight="1">
      <c r="B2" s="4"/>
      <c r="C2" s="269" t="s">
        <v>8</v>
      </c>
      <c r="D2" s="269"/>
      <c r="E2" s="45"/>
      <c r="F2" s="13"/>
      <c r="G2" s="5"/>
      <c r="H2" s="5"/>
    </row>
    <row r="3" spans="1:23" ht="39.950000000000003" customHeight="1">
      <c r="B3" s="286" t="s">
        <v>31</v>
      </c>
      <c r="C3" s="284" t="s">
        <v>17</v>
      </c>
      <c r="D3" s="284" t="s">
        <v>18</v>
      </c>
      <c r="E3" s="285" t="s">
        <v>0</v>
      </c>
      <c r="F3" s="13"/>
      <c r="G3" s="5"/>
      <c r="H3" s="42"/>
      <c r="I3" s="34"/>
      <c r="J3" s="34"/>
      <c r="K3" s="35"/>
      <c r="L3" s="34"/>
      <c r="N3" s="3" t="s">
        <v>1</v>
      </c>
      <c r="O3" s="3" t="e">
        <v>#REF!</v>
      </c>
      <c r="P3" s="3" t="e">
        <v>#REF!</v>
      </c>
      <c r="R3" s="3" t="s">
        <v>0</v>
      </c>
    </row>
    <row r="4" spans="1:23" ht="39.950000000000003" customHeight="1">
      <c r="B4" s="275" t="s">
        <v>30</v>
      </c>
      <c r="C4" s="276">
        <v>138835</v>
      </c>
      <c r="D4" s="277">
        <v>113168</v>
      </c>
      <c r="E4" s="278">
        <v>0.22680439700268626</v>
      </c>
      <c r="F4" s="13"/>
      <c r="G4" s="5"/>
      <c r="H4" s="16"/>
      <c r="I4" s="17"/>
      <c r="J4" s="17"/>
      <c r="K4" s="17"/>
      <c r="L4" s="18"/>
      <c r="N4" s="3" t="s">
        <v>3</v>
      </c>
      <c r="O4" s="3">
        <v>1260553</v>
      </c>
      <c r="P4" s="3">
        <v>982949</v>
      </c>
      <c r="R4" s="3">
        <v>0.28241953549980719</v>
      </c>
      <c r="V4" s="3" t="s">
        <v>3</v>
      </c>
      <c r="W4" s="3">
        <v>1260553</v>
      </c>
    </row>
    <row r="5" spans="1:23" ht="39.950000000000003" customHeight="1">
      <c r="B5" s="288" t="s">
        <v>20</v>
      </c>
      <c r="C5" s="289">
        <v>93189</v>
      </c>
      <c r="D5" s="290">
        <v>85410</v>
      </c>
      <c r="E5" s="291">
        <v>9.1078328064629441E-2</v>
      </c>
      <c r="F5" s="13"/>
      <c r="G5" s="5"/>
      <c r="H5" s="16"/>
      <c r="I5" s="17"/>
      <c r="J5" s="17"/>
      <c r="K5" s="17"/>
      <c r="L5" s="18"/>
      <c r="N5" s="3" t="s">
        <v>4</v>
      </c>
      <c r="O5" s="3">
        <v>685292</v>
      </c>
      <c r="P5" s="3">
        <v>470708</v>
      </c>
      <c r="R5" s="3">
        <v>0.45587497981763642</v>
      </c>
      <c r="V5" s="3" t="s">
        <v>4</v>
      </c>
      <c r="W5" s="3">
        <v>685292</v>
      </c>
    </row>
    <row r="6" spans="1:23" ht="39.950000000000003" customHeight="1">
      <c r="B6" s="279" t="s">
        <v>29</v>
      </c>
      <c r="C6" s="280">
        <v>0.67122123383872945</v>
      </c>
      <c r="D6" s="278">
        <v>0.75471864838116787</v>
      </c>
      <c r="E6" s="281">
        <v>-0.11063382986697894</v>
      </c>
      <c r="F6" s="13"/>
      <c r="G6" s="5"/>
      <c r="H6" s="16"/>
      <c r="I6" s="17"/>
      <c r="J6" s="17"/>
      <c r="K6" s="17"/>
      <c r="L6" s="18"/>
      <c r="N6" s="3" t="s">
        <v>5</v>
      </c>
      <c r="O6" s="3">
        <v>267522</v>
      </c>
      <c r="P6" s="3">
        <v>233301</v>
      </c>
      <c r="R6" s="3">
        <v>0.14668175447169107</v>
      </c>
      <c r="V6" s="3" t="s">
        <v>5</v>
      </c>
      <c r="W6" s="3">
        <v>267522</v>
      </c>
    </row>
    <row r="7" spans="1:23" s="8" customFormat="1" ht="39.950000000000003" customHeight="1">
      <c r="B7" s="279" t="s">
        <v>21</v>
      </c>
      <c r="C7" s="282">
        <v>26159</v>
      </c>
      <c r="D7" s="283">
        <v>33485</v>
      </c>
      <c r="E7" s="281">
        <v>-0.21878453038674034</v>
      </c>
      <c r="F7" s="13"/>
      <c r="G7" s="5"/>
      <c r="H7" s="25"/>
      <c r="I7" s="26"/>
      <c r="J7" s="26"/>
      <c r="K7" s="27"/>
      <c r="L7" s="28"/>
      <c r="N7" s="8" t="s">
        <v>6</v>
      </c>
      <c r="O7" s="8">
        <v>209434</v>
      </c>
      <c r="P7" s="8">
        <v>213434</v>
      </c>
      <c r="R7" s="8">
        <v>-1.8741156516768651E-2</v>
      </c>
      <c r="V7" s="8" t="s">
        <v>6</v>
      </c>
      <c r="W7" s="8">
        <v>209434</v>
      </c>
    </row>
    <row r="8" spans="1:23" ht="39.950000000000003" customHeight="1">
      <c r="B8" s="292" t="s">
        <v>22</v>
      </c>
      <c r="C8" s="289">
        <v>7944</v>
      </c>
      <c r="D8" s="290">
        <v>15605</v>
      </c>
      <c r="E8" s="293">
        <v>-0.49093239346363343</v>
      </c>
      <c r="F8" s="13"/>
      <c r="G8" s="5"/>
      <c r="H8" s="16"/>
      <c r="I8" s="17"/>
      <c r="J8" s="17"/>
      <c r="K8" s="17"/>
      <c r="L8" s="18"/>
      <c r="N8" s="3" t="s">
        <v>7</v>
      </c>
      <c r="O8" s="3">
        <v>699620</v>
      </c>
      <c r="V8" s="3" t="s">
        <v>7</v>
      </c>
      <c r="W8" s="3">
        <v>699620</v>
      </c>
    </row>
    <row r="9" spans="1:23" ht="35.1" customHeight="1">
      <c r="A9" s="7"/>
      <c r="B9" s="273"/>
      <c r="C9" s="273"/>
      <c r="D9" s="273"/>
      <c r="E9" s="273"/>
      <c r="F9" s="7"/>
      <c r="G9" s="5"/>
      <c r="H9" s="16"/>
      <c r="I9" s="17"/>
      <c r="J9" s="17"/>
      <c r="K9" s="17"/>
      <c r="L9" s="41"/>
    </row>
    <row r="10" spans="1:23" ht="35.1" customHeight="1">
      <c r="A10" s="7"/>
      <c r="B10" s="287"/>
      <c r="C10" s="287"/>
      <c r="D10" s="287"/>
      <c r="E10" s="287"/>
      <c r="F10" s="7"/>
      <c r="G10" s="5"/>
      <c r="H10" s="25"/>
      <c r="I10" s="26"/>
      <c r="J10" s="26"/>
      <c r="K10" s="27"/>
      <c r="L10" s="28"/>
    </row>
    <row r="11" spans="1:23" ht="35.1" customHeight="1">
      <c r="A11" s="7"/>
      <c r="B11" s="7"/>
      <c r="C11" s="7"/>
      <c r="D11" s="7"/>
      <c r="E11" s="7"/>
      <c r="F11" s="7"/>
      <c r="G11" s="5"/>
      <c r="H11" s="40"/>
      <c r="I11" s="40"/>
      <c r="J11" s="40"/>
      <c r="K11" s="40"/>
      <c r="L11" s="40"/>
    </row>
  </sheetData>
  <mergeCells count="2">
    <mergeCell ref="C2:D2"/>
    <mergeCell ref="B9:E9"/>
  </mergeCells>
  <hyperlinks>
    <hyperlink ref="A1" location="Índice!E4" display="INDICE"/>
  </hyperlinks>
  <pageMargins left="0.70866141732283472" right="0.70866141732283472" top="1.3385826771653544" bottom="0.74803149606299213" header="0.51181102362204722" footer="0.51181102362204722"/>
  <pageSetup paperSize="9" scale="58" firstPageNumber="0" orientation="portrait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zoomScale="60" zoomScaleNormal="60" workbookViewId="0">
      <selection activeCell="B1" sqref="B1"/>
    </sheetView>
  </sheetViews>
  <sheetFormatPr baseColWidth="10" defaultColWidth="10.625" defaultRowHeight="25.35" customHeight="1"/>
  <cols>
    <col min="1" max="1" width="14.75" style="3" bestFit="1" customWidth="1"/>
    <col min="2" max="2" width="110.625" style="14" customWidth="1"/>
    <col min="3" max="4" width="23.625" style="15" customWidth="1"/>
    <col min="5" max="5" width="20.625" style="46" customWidth="1"/>
    <col min="6" max="6" width="15.5" style="14" customWidth="1"/>
    <col min="7" max="7" width="11.125" style="1" customWidth="1"/>
    <col min="8" max="8" width="52.5" style="3" customWidth="1"/>
    <col min="9" max="9" width="21.625" style="3" customWidth="1"/>
    <col min="10" max="10" width="21.875" style="3" customWidth="1"/>
    <col min="11" max="11" width="11.5" style="3" hidden="1" customWidth="1"/>
    <col min="12" max="12" width="19.625" style="3" customWidth="1"/>
    <col min="13" max="13" width="31.625" style="3" customWidth="1"/>
    <col min="14" max="14" width="34.625" style="3" customWidth="1"/>
    <col min="15" max="18" width="31.5" style="3" customWidth="1"/>
    <col min="19" max="22" width="10.625" style="3"/>
    <col min="23" max="23" width="25.5" style="3" customWidth="1"/>
    <col min="24" max="16384" width="10.625" style="3"/>
  </cols>
  <sheetData>
    <row r="1" spans="1:23" ht="34.5" customHeight="1">
      <c r="A1" s="53" t="s">
        <v>106</v>
      </c>
      <c r="B1" s="2"/>
      <c r="C1" s="43"/>
      <c r="D1" s="43"/>
      <c r="E1" s="44"/>
      <c r="G1" s="3"/>
    </row>
    <row r="2" spans="1:23" ht="35.1" customHeight="1">
      <c r="B2" s="4"/>
      <c r="C2" s="269" t="s">
        <v>8</v>
      </c>
      <c r="D2" s="269"/>
      <c r="E2" s="45"/>
      <c r="F2" s="13"/>
      <c r="G2" s="5"/>
      <c r="H2" s="5"/>
    </row>
    <row r="3" spans="1:23" ht="39.950000000000003" customHeight="1">
      <c r="B3" s="286" t="s">
        <v>32</v>
      </c>
      <c r="C3" s="284" t="s">
        <v>17</v>
      </c>
      <c r="D3" s="284" t="s">
        <v>18</v>
      </c>
      <c r="E3" s="285" t="s">
        <v>0</v>
      </c>
      <c r="F3" s="13"/>
      <c r="G3" s="5"/>
      <c r="H3" s="42"/>
      <c r="I3" s="34"/>
      <c r="J3" s="34"/>
      <c r="K3" s="35"/>
      <c r="L3" s="34"/>
      <c r="N3" s="3" t="s">
        <v>1</v>
      </c>
      <c r="O3" s="3" t="e">
        <v>#REF!</v>
      </c>
      <c r="P3" s="3" t="e">
        <v>#REF!</v>
      </c>
      <c r="R3" s="3" t="s">
        <v>0</v>
      </c>
    </row>
    <row r="4" spans="1:23" ht="35.1" customHeight="1">
      <c r="B4" s="294" t="s">
        <v>33</v>
      </c>
      <c r="C4" s="295">
        <v>1591917</v>
      </c>
      <c r="D4" s="296">
        <v>1333020</v>
      </c>
      <c r="E4" s="297">
        <v>0.19421839132196067</v>
      </c>
      <c r="F4" s="13"/>
      <c r="G4" s="5"/>
      <c r="H4" s="16"/>
      <c r="I4" s="17"/>
      <c r="J4" s="17"/>
      <c r="K4" s="17"/>
      <c r="L4" s="18"/>
      <c r="N4" s="19" t="s">
        <v>3</v>
      </c>
      <c r="O4" s="20">
        <v>1260553</v>
      </c>
      <c r="P4" s="20">
        <v>982949</v>
      </c>
      <c r="Q4" s="21"/>
      <c r="R4" s="22">
        <v>0.28241953549980719</v>
      </c>
      <c r="S4" s="23"/>
      <c r="T4" s="23"/>
      <c r="U4" s="23"/>
      <c r="V4" s="19" t="s">
        <v>3</v>
      </c>
      <c r="W4" s="20">
        <v>1260553</v>
      </c>
    </row>
    <row r="5" spans="1:23" ht="35.1" customHeight="1">
      <c r="B5" s="298" t="s">
        <v>34</v>
      </c>
      <c r="C5" s="299">
        <v>186</v>
      </c>
      <c r="D5" s="300">
        <v>-121</v>
      </c>
      <c r="E5" s="301">
        <v>-2.5371900826446283</v>
      </c>
      <c r="F5" s="13"/>
      <c r="G5" s="5"/>
      <c r="H5" s="16"/>
      <c r="I5" s="17"/>
      <c r="J5" s="17"/>
      <c r="K5" s="17"/>
      <c r="L5" s="18"/>
      <c r="N5" s="24" t="s">
        <v>4</v>
      </c>
      <c r="O5" s="20">
        <v>685292</v>
      </c>
      <c r="P5" s="20">
        <v>470708</v>
      </c>
      <c r="Q5" s="21"/>
      <c r="R5" s="22">
        <v>0.45587497981763642</v>
      </c>
      <c r="S5" s="23"/>
      <c r="T5" s="23"/>
      <c r="U5" s="23"/>
      <c r="V5" s="24" t="s">
        <v>4</v>
      </c>
      <c r="W5" s="20">
        <v>685292</v>
      </c>
    </row>
    <row r="6" spans="1:23" ht="35.1" customHeight="1">
      <c r="B6" s="302" t="s">
        <v>35</v>
      </c>
      <c r="C6" s="303">
        <v>3773</v>
      </c>
      <c r="D6" s="304">
        <v>7265</v>
      </c>
      <c r="E6" s="305">
        <v>-0.48066070199587063</v>
      </c>
      <c r="F6" s="13"/>
      <c r="G6" s="5"/>
      <c r="H6" s="25"/>
      <c r="I6" s="26"/>
      <c r="J6" s="26"/>
      <c r="K6" s="27"/>
      <c r="L6" s="28"/>
      <c r="N6" s="19" t="s">
        <v>5</v>
      </c>
      <c r="O6" s="20">
        <v>267522</v>
      </c>
      <c r="P6" s="20">
        <v>233301</v>
      </c>
      <c r="Q6" s="21"/>
      <c r="R6" s="22">
        <v>0.14668175447169107</v>
      </c>
      <c r="S6" s="23"/>
      <c r="T6" s="23"/>
      <c r="U6" s="23"/>
      <c r="V6" s="19" t="s">
        <v>5</v>
      </c>
      <c r="W6" s="20">
        <v>267522</v>
      </c>
    </row>
    <row r="7" spans="1:23" ht="35.1" customHeight="1">
      <c r="B7" s="302" t="s">
        <v>36</v>
      </c>
      <c r="C7" s="306">
        <v>-774564</v>
      </c>
      <c r="D7" s="307">
        <v>-650205</v>
      </c>
      <c r="E7" s="305">
        <v>0.19126121761598266</v>
      </c>
      <c r="F7" s="13"/>
      <c r="G7" s="5"/>
      <c r="H7" s="16"/>
      <c r="I7" s="17"/>
      <c r="J7" s="17"/>
      <c r="K7" s="17"/>
      <c r="L7" s="18"/>
      <c r="N7" s="19" t="s">
        <v>6</v>
      </c>
      <c r="O7" s="20">
        <v>209434</v>
      </c>
      <c r="P7" s="20">
        <v>213434</v>
      </c>
      <c r="Q7" s="21"/>
      <c r="R7" s="22">
        <v>-1.8741156516768651E-2</v>
      </c>
      <c r="S7" s="23"/>
      <c r="T7" s="23"/>
      <c r="U7" s="23"/>
      <c r="V7" s="19" t="s">
        <v>6</v>
      </c>
      <c r="W7" s="20">
        <v>209434</v>
      </c>
    </row>
    <row r="8" spans="1:23" ht="35.1" customHeight="1">
      <c r="B8" s="302" t="s">
        <v>37</v>
      </c>
      <c r="C8" s="306">
        <v>10549</v>
      </c>
      <c r="D8" s="307">
        <v>9728</v>
      </c>
      <c r="E8" s="305">
        <v>8.4395559210526314E-2</v>
      </c>
      <c r="F8" s="13"/>
      <c r="G8" s="5"/>
      <c r="H8" s="16"/>
      <c r="I8" s="17"/>
      <c r="J8" s="17"/>
      <c r="K8" s="17"/>
      <c r="L8" s="18"/>
      <c r="N8" s="19" t="s">
        <v>7</v>
      </c>
      <c r="O8" s="20">
        <v>699620</v>
      </c>
      <c r="P8" s="20"/>
      <c r="Q8" s="21"/>
      <c r="R8" s="22"/>
      <c r="S8" s="23"/>
      <c r="T8" s="23"/>
      <c r="U8" s="23"/>
      <c r="V8" s="19" t="s">
        <v>7</v>
      </c>
      <c r="W8" s="20">
        <v>699620</v>
      </c>
    </row>
    <row r="9" spans="1:23" ht="35.1" customHeight="1">
      <c r="B9" s="302" t="s">
        <v>38</v>
      </c>
      <c r="C9" s="306">
        <v>-460471</v>
      </c>
      <c r="D9" s="307">
        <v>-412475</v>
      </c>
      <c r="E9" s="305">
        <v>0.11636099157524699</v>
      </c>
      <c r="F9" s="13"/>
      <c r="G9" s="5"/>
      <c r="H9" s="29"/>
      <c r="I9" s="30"/>
      <c r="J9" s="30"/>
      <c r="K9" s="30"/>
      <c r="L9" s="31"/>
      <c r="N9" s="6"/>
      <c r="O9" s="9"/>
      <c r="P9" s="9"/>
      <c r="Q9" s="10"/>
      <c r="R9" s="11"/>
    </row>
    <row r="10" spans="1:23" ht="35.1" customHeight="1">
      <c r="B10" s="302" t="s">
        <v>39</v>
      </c>
      <c r="C10" s="308">
        <v>-242172</v>
      </c>
      <c r="D10" s="307">
        <v>-187332</v>
      </c>
      <c r="E10" s="305">
        <v>0.29274229709819999</v>
      </c>
      <c r="F10" s="13"/>
      <c r="G10" s="5"/>
      <c r="H10" s="32"/>
      <c r="I10" s="32"/>
      <c r="J10" s="32"/>
      <c r="K10" s="32"/>
      <c r="L10" s="32"/>
      <c r="N10" s="6"/>
      <c r="O10" s="9"/>
      <c r="P10" s="9"/>
      <c r="Q10" s="10"/>
      <c r="R10" s="11"/>
    </row>
    <row r="11" spans="1:23" ht="35.1" customHeight="1">
      <c r="B11" s="302" t="s">
        <v>40</v>
      </c>
      <c r="C11" s="306">
        <v>12532</v>
      </c>
      <c r="D11" s="307">
        <v>413</v>
      </c>
      <c r="E11" s="305">
        <v>29.343825665859566</v>
      </c>
      <c r="F11" s="13"/>
      <c r="G11" s="5"/>
      <c r="I11" s="33"/>
      <c r="J11" s="33"/>
      <c r="K11" s="33"/>
      <c r="L11" s="33"/>
      <c r="N11" s="6"/>
      <c r="O11" s="9"/>
      <c r="P11" s="9"/>
      <c r="Q11" s="10"/>
      <c r="R11" s="11"/>
    </row>
    <row r="12" spans="1:23" ht="35.1" customHeight="1">
      <c r="B12" s="302" t="s">
        <v>41</v>
      </c>
      <c r="C12" s="309">
        <v>3886</v>
      </c>
      <c r="D12" s="307">
        <v>11985</v>
      </c>
      <c r="E12" s="305">
        <v>-0.67576136837713807</v>
      </c>
      <c r="F12" s="13"/>
      <c r="G12" s="5"/>
      <c r="H12" s="33"/>
      <c r="I12" s="34"/>
      <c r="J12" s="34"/>
      <c r="K12" s="35"/>
      <c r="L12" s="34"/>
      <c r="N12" s="6"/>
      <c r="O12" s="9"/>
      <c r="P12" s="9"/>
      <c r="Q12" s="10"/>
      <c r="R12" s="11"/>
    </row>
    <row r="13" spans="1:23" ht="35.1" customHeight="1">
      <c r="B13" s="310" t="s">
        <v>42</v>
      </c>
      <c r="C13" s="311">
        <v>145636</v>
      </c>
      <c r="D13" s="312">
        <v>112278</v>
      </c>
      <c r="E13" s="313">
        <v>0.29710183651294109</v>
      </c>
    </row>
    <row r="14" spans="1:23" ht="35.1" customHeight="1">
      <c r="B14" s="302" t="s">
        <v>43</v>
      </c>
      <c r="C14" s="306">
        <v>-41230</v>
      </c>
      <c r="D14" s="307">
        <v>-28049</v>
      </c>
      <c r="E14" s="305">
        <v>0.46992762665335663</v>
      </c>
    </row>
    <row r="15" spans="1:23" ht="35.1" customHeight="1">
      <c r="B15" s="302" t="s">
        <v>44</v>
      </c>
      <c r="C15" s="306">
        <v>104406</v>
      </c>
      <c r="D15" s="307">
        <v>84229</v>
      </c>
      <c r="E15" s="305">
        <v>0.23954932386707667</v>
      </c>
    </row>
    <row r="16" spans="1:23" ht="35.1" customHeight="1">
      <c r="B16" s="302" t="s">
        <v>45</v>
      </c>
      <c r="C16" s="306">
        <v>3702</v>
      </c>
      <c r="D16" s="307">
        <v>1861</v>
      </c>
      <c r="E16" s="305">
        <v>0.98925308973670067</v>
      </c>
    </row>
    <row r="17" spans="2:5" ht="35.1" customHeight="1">
      <c r="B17" s="302" t="s">
        <v>46</v>
      </c>
      <c r="C17" s="306">
        <v>-28825</v>
      </c>
      <c r="D17" s="307">
        <v>-22264</v>
      </c>
      <c r="E17" s="305">
        <v>0.29469098095580309</v>
      </c>
    </row>
    <row r="18" spans="2:5" ht="35.1" customHeight="1">
      <c r="B18" s="302" t="s">
        <v>47</v>
      </c>
      <c r="C18" s="306">
        <v>-5735</v>
      </c>
      <c r="D18" s="307">
        <v>-897</v>
      </c>
      <c r="E18" s="305">
        <v>5.3935340022296545</v>
      </c>
    </row>
    <row r="19" spans="2:5" ht="35.1" customHeight="1">
      <c r="B19" s="302" t="s">
        <v>21</v>
      </c>
      <c r="C19" s="306">
        <v>73548</v>
      </c>
      <c r="D19" s="307">
        <v>62929</v>
      </c>
      <c r="E19" s="305">
        <v>0.16874572931398879</v>
      </c>
    </row>
    <row r="20" spans="2:5" ht="35.1" customHeight="1">
      <c r="B20" s="302" t="s">
        <v>48</v>
      </c>
      <c r="C20" s="306">
        <v>-23762</v>
      </c>
      <c r="D20" s="307">
        <v>-23773</v>
      </c>
      <c r="E20" s="305">
        <v>-4.6270979682833466E-4</v>
      </c>
    </row>
    <row r="21" spans="2:5" ht="35.1" customHeight="1">
      <c r="B21" s="302" t="s">
        <v>49</v>
      </c>
      <c r="C21" s="306">
        <v>49786</v>
      </c>
      <c r="D21" s="307">
        <v>39156</v>
      </c>
      <c r="E21" s="305">
        <v>0.27147818980488303</v>
      </c>
    </row>
    <row r="22" spans="2:5" ht="35.1" customHeight="1">
      <c r="B22" s="302" t="s">
        <v>50</v>
      </c>
      <c r="C22" s="306">
        <v>5988</v>
      </c>
      <c r="D22" s="307">
        <v>1546</v>
      </c>
      <c r="E22" s="305">
        <v>2.8732212160413972</v>
      </c>
    </row>
    <row r="23" spans="2:5" ht="35.1" customHeight="1">
      <c r="B23" s="314" t="s">
        <v>51</v>
      </c>
      <c r="C23" s="315">
        <v>43798</v>
      </c>
      <c r="D23" s="311">
        <v>37610</v>
      </c>
      <c r="E23" s="316">
        <v>0.16453070991757512</v>
      </c>
    </row>
    <row r="24" spans="2:5" ht="25.35" customHeight="1">
      <c r="B24" s="274">
        <v>0</v>
      </c>
      <c r="C24" s="274"/>
      <c r="D24" s="274"/>
      <c r="E24" s="274"/>
    </row>
  </sheetData>
  <mergeCells count="2">
    <mergeCell ref="C2:D2"/>
    <mergeCell ref="B24:E24"/>
  </mergeCells>
  <hyperlinks>
    <hyperlink ref="A1" location="Índice!E4" display="INDICE"/>
  </hyperlinks>
  <pageMargins left="0.70866141732283472" right="0.70866141732283472" top="1.3385826771653544" bottom="0.74803149606299213" header="0.51181102362204722" footer="0.51181102362204722"/>
  <pageSetup paperSize="9" scale="56" firstPageNumber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1"/>
  <sheetViews>
    <sheetView zoomScale="60" zoomScaleNormal="60" workbookViewId="0">
      <selection activeCell="B1" sqref="B1"/>
    </sheetView>
  </sheetViews>
  <sheetFormatPr baseColWidth="10" defaultColWidth="10" defaultRowHeight="19.5"/>
  <cols>
    <col min="1" max="1" width="14.75" style="320" bestFit="1" customWidth="1"/>
    <col min="2" max="2" width="75.875" style="320" customWidth="1"/>
    <col min="3" max="4" width="23.625" style="320" customWidth="1"/>
    <col min="5" max="5" width="20.625" style="320" customWidth="1"/>
    <col min="6" max="23" width="10" style="320"/>
    <col min="24" max="32" width="10" style="319"/>
    <col min="33" max="16384" width="10" style="320"/>
  </cols>
  <sheetData>
    <row r="1" spans="1:32" s="318" customFormat="1" ht="34.5" customHeight="1">
      <c r="A1" s="53" t="s">
        <v>106</v>
      </c>
      <c r="C1" s="317"/>
      <c r="D1" s="317"/>
      <c r="E1" s="321"/>
      <c r="F1" s="317"/>
    </row>
    <row r="2" spans="1:32" s="3" customFormat="1" ht="35.1" customHeight="1">
      <c r="B2" s="4"/>
      <c r="C2" s="269" t="s">
        <v>8</v>
      </c>
      <c r="D2" s="269"/>
      <c r="E2" s="45"/>
      <c r="F2" s="13"/>
      <c r="G2" s="5"/>
      <c r="H2" s="5"/>
    </row>
    <row r="3" spans="1:32" s="3" customFormat="1" ht="39.950000000000003" customHeight="1">
      <c r="B3" s="286" t="s">
        <v>52</v>
      </c>
      <c r="C3" s="354" t="s">
        <v>53</v>
      </c>
      <c r="D3" s="354" t="s">
        <v>54</v>
      </c>
      <c r="E3" s="285" t="s">
        <v>0</v>
      </c>
      <c r="F3" s="13"/>
      <c r="G3" s="5"/>
      <c r="H3" s="42"/>
      <c r="I3" s="34"/>
      <c r="J3" s="34"/>
      <c r="K3" s="35"/>
      <c r="L3" s="34"/>
    </row>
    <row r="4" spans="1:32" s="324" customFormat="1" ht="30" customHeight="1">
      <c r="A4" s="322"/>
      <c r="B4" s="294" t="s">
        <v>55</v>
      </c>
      <c r="C4" s="328">
        <v>1695785</v>
      </c>
      <c r="D4" s="329">
        <v>1554195</v>
      </c>
      <c r="E4" s="330">
        <v>9.1101824417141999E-2</v>
      </c>
      <c r="F4" s="322"/>
      <c r="G4" s="322"/>
      <c r="H4" s="323"/>
      <c r="I4" s="323"/>
      <c r="J4" s="323"/>
      <c r="K4" s="323"/>
      <c r="L4" s="323"/>
      <c r="M4" s="323"/>
      <c r="N4" s="323"/>
      <c r="O4" s="323"/>
      <c r="P4" s="323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</row>
    <row r="5" spans="1:32" s="324" customFormat="1" ht="30" customHeight="1">
      <c r="A5" s="322"/>
      <c r="B5" s="382" t="s">
        <v>56</v>
      </c>
      <c r="C5" s="383">
        <v>42985</v>
      </c>
      <c r="D5" s="384">
        <v>43857</v>
      </c>
      <c r="E5" s="385">
        <v>-1.9882800921175638E-2</v>
      </c>
      <c r="F5" s="322"/>
      <c r="G5" s="322"/>
      <c r="H5" s="323"/>
      <c r="I5" s="323"/>
      <c r="J5" s="323"/>
      <c r="K5" s="323"/>
      <c r="L5" s="323"/>
      <c r="M5" s="323"/>
      <c r="N5" s="323"/>
      <c r="O5" s="323"/>
      <c r="P5" s="323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</row>
    <row r="6" spans="1:32" s="324" customFormat="1" ht="30" customHeight="1">
      <c r="A6" s="322"/>
      <c r="B6" s="362" t="s">
        <v>57</v>
      </c>
      <c r="C6" s="386">
        <v>74221</v>
      </c>
      <c r="D6" s="387">
        <v>77521</v>
      </c>
      <c r="E6" s="388">
        <v>-4.2569110305594612E-2</v>
      </c>
      <c r="F6" s="322"/>
      <c r="G6" s="322"/>
      <c r="H6" s="323"/>
      <c r="I6" s="323"/>
      <c r="J6" s="323"/>
      <c r="K6" s="323"/>
      <c r="L6" s="323"/>
      <c r="M6" s="323"/>
      <c r="N6" s="323"/>
      <c r="O6" s="323"/>
      <c r="P6" s="323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</row>
    <row r="7" spans="1:32" s="324" customFormat="1" ht="30" customHeight="1">
      <c r="A7" s="322"/>
      <c r="B7" s="362" t="s">
        <v>58</v>
      </c>
      <c r="C7" s="386">
        <v>844542</v>
      </c>
      <c r="D7" s="387">
        <v>784666</v>
      </c>
      <c r="E7" s="388">
        <v>7.6307626429589145E-2</v>
      </c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23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</row>
    <row r="8" spans="1:32" s="324" customFormat="1" ht="30" customHeight="1">
      <c r="A8" s="322"/>
      <c r="B8" s="362" t="s">
        <v>59</v>
      </c>
      <c r="C8" s="386">
        <v>600806</v>
      </c>
      <c r="D8" s="387">
        <v>517203</v>
      </c>
      <c r="E8" s="388">
        <v>0.16164446068564955</v>
      </c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3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</row>
    <row r="9" spans="1:32" s="324" customFormat="1" ht="30" customHeight="1">
      <c r="A9" s="322"/>
      <c r="B9" s="362" t="s">
        <v>60</v>
      </c>
      <c r="C9" s="386">
        <v>45444</v>
      </c>
      <c r="D9" s="387">
        <v>41535</v>
      </c>
      <c r="E9" s="388">
        <v>9.4113398338750445E-2</v>
      </c>
      <c r="F9" s="322"/>
      <c r="G9" s="322"/>
      <c r="H9" s="323"/>
      <c r="I9" s="323"/>
      <c r="J9" s="323"/>
      <c r="K9" s="323"/>
      <c r="L9" s="323"/>
      <c r="M9" s="323"/>
      <c r="N9" s="323"/>
      <c r="O9" s="323"/>
      <c r="P9" s="323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</row>
    <row r="10" spans="1:32" s="324" customFormat="1" ht="30" customHeight="1">
      <c r="A10" s="322"/>
      <c r="B10" s="389" t="s">
        <v>61</v>
      </c>
      <c r="C10" s="390">
        <v>87787</v>
      </c>
      <c r="D10" s="391">
        <v>89413</v>
      </c>
      <c r="E10" s="392">
        <v>-1.8185275071857559E-2</v>
      </c>
      <c r="F10" s="322"/>
      <c r="G10" s="322"/>
      <c r="H10" s="323"/>
      <c r="I10" s="323"/>
      <c r="J10" s="323"/>
      <c r="K10" s="323"/>
      <c r="L10" s="323"/>
      <c r="M10" s="323"/>
      <c r="N10" s="323"/>
      <c r="O10" s="323"/>
      <c r="P10" s="323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</row>
    <row r="11" spans="1:32" s="324" customFormat="1" ht="30" customHeight="1">
      <c r="A11" s="322"/>
      <c r="B11" s="334" t="s">
        <v>62</v>
      </c>
      <c r="C11" s="335">
        <v>1856771</v>
      </c>
      <c r="D11" s="336">
        <v>1731706</v>
      </c>
      <c r="E11" s="337">
        <v>7.2220688731228055E-2</v>
      </c>
      <c r="F11" s="322"/>
      <c r="G11" s="322"/>
      <c r="H11" s="323"/>
      <c r="I11" s="323"/>
      <c r="J11" s="323"/>
      <c r="K11" s="323"/>
      <c r="L11" s="323"/>
      <c r="M11" s="323"/>
      <c r="N11" s="323"/>
      <c r="O11" s="323"/>
      <c r="P11" s="323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</row>
    <row r="12" spans="1:32" s="324" customFormat="1" ht="30" customHeight="1">
      <c r="A12" s="322"/>
      <c r="B12" s="382" t="s">
        <v>63</v>
      </c>
      <c r="C12" s="383">
        <v>12039</v>
      </c>
      <c r="D12" s="384">
        <v>11282</v>
      </c>
      <c r="E12" s="385">
        <v>6.7098032263783011E-2</v>
      </c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</row>
    <row r="13" spans="1:32" s="324" customFormat="1" ht="30" customHeight="1">
      <c r="A13" s="322"/>
      <c r="B13" s="362" t="s">
        <v>64</v>
      </c>
      <c r="C13" s="386">
        <v>489035</v>
      </c>
      <c r="D13" s="387">
        <v>399621</v>
      </c>
      <c r="E13" s="388">
        <v>0.22374700028276792</v>
      </c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</row>
    <row r="14" spans="1:32" s="324" customFormat="1" ht="30" customHeight="1">
      <c r="A14" s="322"/>
      <c r="B14" s="362" t="s">
        <v>65</v>
      </c>
      <c r="C14" s="386">
        <v>739414</v>
      </c>
      <c r="D14" s="387">
        <v>767035</v>
      </c>
      <c r="E14" s="388">
        <v>-3.601009080420059E-2</v>
      </c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</row>
    <row r="15" spans="1:32" s="324" customFormat="1" ht="30" customHeight="1">
      <c r="A15" s="322"/>
      <c r="B15" s="362" t="s">
        <v>66</v>
      </c>
      <c r="C15" s="386">
        <v>135914</v>
      </c>
      <c r="D15" s="387">
        <v>99079</v>
      </c>
      <c r="E15" s="388">
        <v>0.37177403889825289</v>
      </c>
      <c r="F15" s="322"/>
      <c r="G15" s="322"/>
      <c r="H15" s="323"/>
      <c r="I15" s="323"/>
      <c r="J15" s="323"/>
      <c r="K15" s="323"/>
      <c r="L15" s="323"/>
      <c r="M15" s="323"/>
      <c r="N15" s="323"/>
      <c r="O15" s="323"/>
      <c r="P15" s="323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</row>
    <row r="16" spans="1:32" s="324" customFormat="1" ht="30" customHeight="1">
      <c r="A16" s="322"/>
      <c r="B16" s="362" t="s">
        <v>67</v>
      </c>
      <c r="C16" s="386">
        <v>21561</v>
      </c>
      <c r="D16" s="387">
        <v>17991</v>
      </c>
      <c r="E16" s="388">
        <v>0.19843254960813742</v>
      </c>
      <c r="F16" s="322"/>
      <c r="G16" s="322"/>
      <c r="H16" s="323"/>
      <c r="I16" s="323"/>
      <c r="J16" s="323"/>
      <c r="K16" s="323"/>
      <c r="L16" s="323"/>
      <c r="M16" s="323"/>
      <c r="N16" s="323"/>
      <c r="O16" s="323"/>
      <c r="P16" s="323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</row>
    <row r="17" spans="1:32" s="324" customFormat="1" ht="30" customHeight="1">
      <c r="A17" s="322"/>
      <c r="B17" s="362" t="s">
        <v>68</v>
      </c>
      <c r="C17" s="386">
        <v>406330</v>
      </c>
      <c r="D17" s="387">
        <v>388105</v>
      </c>
      <c r="E17" s="388">
        <v>4.6958941523556771E-2</v>
      </c>
      <c r="F17" s="322"/>
      <c r="G17" s="322"/>
      <c r="H17" s="323"/>
      <c r="I17" s="323"/>
      <c r="J17" s="323"/>
      <c r="K17" s="323"/>
      <c r="L17" s="323"/>
      <c r="M17" s="323"/>
      <c r="N17" s="323"/>
      <c r="O17" s="323"/>
      <c r="P17" s="323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</row>
    <row r="18" spans="1:32" s="324" customFormat="1" ht="30" customHeight="1">
      <c r="A18" s="322"/>
      <c r="B18" s="362" t="s">
        <v>69</v>
      </c>
      <c r="C18" s="386">
        <v>35568</v>
      </c>
      <c r="D18" s="387">
        <v>37288</v>
      </c>
      <c r="E18" s="388">
        <v>-4.6127440463419864E-2</v>
      </c>
      <c r="F18" s="322"/>
      <c r="G18" s="322"/>
      <c r="H18" s="323"/>
      <c r="I18" s="323"/>
      <c r="J18" s="323"/>
      <c r="K18" s="323"/>
      <c r="L18" s="323"/>
      <c r="M18" s="323"/>
      <c r="N18" s="323"/>
      <c r="O18" s="323"/>
      <c r="P18" s="323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</row>
    <row r="19" spans="1:32" s="324" customFormat="1" ht="30" customHeight="1">
      <c r="A19" s="322"/>
      <c r="B19" s="389" t="s">
        <v>70</v>
      </c>
      <c r="C19" s="390">
        <v>16910</v>
      </c>
      <c r="D19" s="391">
        <v>11305</v>
      </c>
      <c r="E19" s="392">
        <v>0.49579831932773111</v>
      </c>
      <c r="F19" s="322"/>
      <c r="G19" s="322"/>
      <c r="H19" s="323"/>
      <c r="I19" s="323"/>
      <c r="J19" s="323"/>
      <c r="K19" s="323"/>
      <c r="L19" s="323"/>
      <c r="M19" s="323"/>
      <c r="N19" s="323"/>
      <c r="O19" s="323"/>
      <c r="P19" s="323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</row>
    <row r="20" spans="1:32" s="324" customFormat="1" ht="30" customHeight="1">
      <c r="A20" s="322"/>
      <c r="B20" s="314" t="s">
        <v>71</v>
      </c>
      <c r="C20" s="338">
        <v>3552556</v>
      </c>
      <c r="D20" s="339">
        <v>3285901</v>
      </c>
      <c r="E20" s="340">
        <v>8.1151258056770426E-2</v>
      </c>
      <c r="F20" s="322"/>
      <c r="G20" s="322"/>
      <c r="H20" s="323"/>
      <c r="I20" s="323"/>
      <c r="J20" s="323"/>
      <c r="K20" s="323"/>
      <c r="L20" s="323"/>
      <c r="M20" s="323"/>
      <c r="N20" s="323"/>
      <c r="O20" s="323"/>
      <c r="P20" s="323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</row>
    <row r="21" spans="1:32" s="324" customFormat="1" ht="30" customHeight="1">
      <c r="A21" s="322"/>
      <c r="B21" s="325"/>
      <c r="C21" s="326"/>
      <c r="D21" s="326"/>
      <c r="E21" s="327"/>
      <c r="F21" s="322"/>
      <c r="G21" s="322"/>
      <c r="H21" s="323"/>
      <c r="I21" s="323"/>
      <c r="J21" s="323"/>
      <c r="K21" s="323"/>
      <c r="L21" s="323"/>
      <c r="M21" s="323"/>
      <c r="N21" s="323"/>
      <c r="O21" s="323"/>
      <c r="P21" s="323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</row>
    <row r="22" spans="1:32" s="324" customFormat="1" ht="30" customHeight="1">
      <c r="A22" s="322"/>
      <c r="B22" s="325" t="s">
        <v>72</v>
      </c>
      <c r="C22" s="339">
        <v>785859</v>
      </c>
      <c r="D22" s="326">
        <v>633665</v>
      </c>
      <c r="E22" s="327">
        <v>0.24018053703455297</v>
      </c>
      <c r="F22" s="322"/>
      <c r="G22" s="322"/>
      <c r="H22" s="323"/>
      <c r="I22" s="323"/>
      <c r="J22" s="323"/>
      <c r="K22" s="323"/>
      <c r="L22" s="323"/>
      <c r="M22" s="323"/>
      <c r="N22" s="323"/>
      <c r="O22" s="323"/>
      <c r="P22" s="323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</row>
    <row r="23" spans="1:32" s="324" customFormat="1" ht="30" customHeight="1">
      <c r="A23" s="322"/>
      <c r="B23" s="325" t="s">
        <v>73</v>
      </c>
      <c r="C23" s="339">
        <v>902624</v>
      </c>
      <c r="D23" s="326">
        <v>951945</v>
      </c>
      <c r="E23" s="327">
        <v>-5.1810766378309669E-2</v>
      </c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3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</row>
    <row r="24" spans="1:32" s="324" customFormat="1" ht="30" customHeight="1">
      <c r="A24" s="322"/>
      <c r="B24" s="393" t="s">
        <v>74</v>
      </c>
      <c r="C24" s="383">
        <v>4910</v>
      </c>
      <c r="D24" s="384">
        <v>4920</v>
      </c>
      <c r="E24" s="385">
        <v>-2.0325203252032522E-3</v>
      </c>
      <c r="F24" s="322"/>
      <c r="G24" s="322"/>
      <c r="H24" s="323"/>
      <c r="I24" s="323"/>
      <c r="J24" s="323"/>
      <c r="K24" s="323"/>
      <c r="L24" s="323"/>
      <c r="M24" s="323"/>
      <c r="N24" s="323"/>
      <c r="O24" s="323"/>
      <c r="P24" s="323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</row>
    <row r="25" spans="1:32" s="324" customFormat="1" ht="30" customHeight="1">
      <c r="A25" s="322"/>
      <c r="B25" s="371" t="s">
        <v>75</v>
      </c>
      <c r="C25" s="386">
        <v>58703</v>
      </c>
      <c r="D25" s="387">
        <v>54105</v>
      </c>
      <c r="E25" s="388">
        <v>8.4982903613344429E-2</v>
      </c>
      <c r="F25" s="322"/>
      <c r="G25" s="322"/>
      <c r="H25" s="323"/>
      <c r="I25" s="323"/>
      <c r="J25" s="323"/>
      <c r="K25" s="323"/>
      <c r="L25" s="323"/>
      <c r="M25" s="323"/>
      <c r="N25" s="323"/>
      <c r="O25" s="323"/>
      <c r="P25" s="323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</row>
    <row r="26" spans="1:32" s="324" customFormat="1" ht="30" customHeight="1">
      <c r="A26" s="322"/>
      <c r="B26" s="371" t="s">
        <v>76</v>
      </c>
      <c r="C26" s="386">
        <v>804296</v>
      </c>
      <c r="D26" s="387">
        <v>845331</v>
      </c>
      <c r="E26" s="388">
        <v>-4.8543115063803412E-2</v>
      </c>
      <c r="F26" s="322"/>
      <c r="G26" s="322"/>
      <c r="H26" s="323"/>
      <c r="I26" s="323"/>
      <c r="J26" s="323"/>
      <c r="K26" s="323"/>
      <c r="L26" s="323"/>
      <c r="M26" s="323"/>
      <c r="N26" s="323"/>
      <c r="O26" s="323"/>
      <c r="P26" s="323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</row>
    <row r="27" spans="1:32" s="324" customFormat="1" ht="30" customHeight="1">
      <c r="A27" s="322"/>
      <c r="B27" s="371" t="s">
        <v>77</v>
      </c>
      <c r="C27" s="386">
        <v>6821</v>
      </c>
      <c r="D27" s="387">
        <v>20060</v>
      </c>
      <c r="E27" s="388">
        <v>-0.65997008973080762</v>
      </c>
      <c r="F27" s="322"/>
      <c r="G27" s="322"/>
      <c r="H27" s="323"/>
      <c r="I27" s="323"/>
      <c r="J27" s="323"/>
      <c r="K27" s="323"/>
      <c r="L27" s="323"/>
      <c r="M27" s="323"/>
      <c r="N27" s="323"/>
      <c r="O27" s="323"/>
      <c r="P27" s="323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</row>
    <row r="28" spans="1:32" s="324" customFormat="1" ht="30" customHeight="1">
      <c r="A28" s="322"/>
      <c r="B28" s="394" t="s">
        <v>78</v>
      </c>
      <c r="C28" s="390">
        <v>27894</v>
      </c>
      <c r="D28" s="391">
        <v>27529</v>
      </c>
      <c r="E28" s="392">
        <v>1.3258745323113807E-2</v>
      </c>
      <c r="F28" s="322"/>
      <c r="G28" s="322"/>
      <c r="H28" s="323"/>
      <c r="I28" s="323"/>
      <c r="J28" s="323"/>
      <c r="K28" s="323"/>
      <c r="L28" s="323"/>
      <c r="M28" s="323"/>
      <c r="N28" s="323"/>
      <c r="O28" s="323"/>
      <c r="P28" s="323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</row>
    <row r="29" spans="1:32" s="324" customFormat="1" ht="30" customHeight="1">
      <c r="A29" s="322"/>
      <c r="B29" s="325" t="s">
        <v>79</v>
      </c>
      <c r="C29" s="339">
        <v>1864073</v>
      </c>
      <c r="D29" s="326">
        <v>1700291</v>
      </c>
      <c r="E29" s="327">
        <v>9.6325864219712981E-2</v>
      </c>
      <c r="F29" s="322"/>
      <c r="G29" s="322"/>
      <c r="H29" s="323"/>
      <c r="I29" s="323"/>
      <c r="J29" s="323"/>
      <c r="K29" s="323"/>
      <c r="L29" s="323"/>
      <c r="M29" s="323"/>
      <c r="N29" s="323"/>
      <c r="O29" s="323"/>
      <c r="P29" s="323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</row>
    <row r="30" spans="1:32" s="324" customFormat="1" ht="30" customHeight="1">
      <c r="A30" s="322"/>
      <c r="B30" s="393" t="s">
        <v>80</v>
      </c>
      <c r="C30" s="383">
        <v>73670</v>
      </c>
      <c r="D30" s="384">
        <v>82103</v>
      </c>
      <c r="E30" s="385">
        <v>-0.102712446561027</v>
      </c>
      <c r="F30" s="322"/>
      <c r="G30" s="322"/>
      <c r="H30" s="323"/>
      <c r="I30" s="323"/>
      <c r="J30" s="323"/>
      <c r="K30" s="323"/>
      <c r="L30" s="323"/>
      <c r="M30" s="323"/>
      <c r="N30" s="323"/>
      <c r="O30" s="323"/>
      <c r="P30" s="323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</row>
    <row r="31" spans="1:32" s="324" customFormat="1" ht="30" customHeight="1">
      <c r="A31" s="322"/>
      <c r="B31" s="371" t="s">
        <v>81</v>
      </c>
      <c r="C31" s="386">
        <v>415294</v>
      </c>
      <c r="D31" s="387">
        <v>265772</v>
      </c>
      <c r="E31" s="388">
        <v>0.56259500624595515</v>
      </c>
      <c r="F31" s="322"/>
      <c r="G31" s="322"/>
      <c r="H31" s="323"/>
      <c r="I31" s="323"/>
      <c r="J31" s="323"/>
      <c r="K31" s="323"/>
      <c r="L31" s="323"/>
      <c r="M31" s="323"/>
      <c r="N31" s="323"/>
      <c r="O31" s="323"/>
      <c r="P31" s="323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</row>
    <row r="32" spans="1:32" s="324" customFormat="1" ht="30" customHeight="1">
      <c r="A32" s="322"/>
      <c r="B32" s="371" t="s">
        <v>82</v>
      </c>
      <c r="C32" s="386">
        <v>772492</v>
      </c>
      <c r="D32" s="387">
        <v>754952</v>
      </c>
      <c r="E32" s="388">
        <v>2.3233265161228794E-2</v>
      </c>
      <c r="F32" s="322"/>
      <c r="G32" s="322"/>
      <c r="H32" s="323"/>
      <c r="I32" s="323"/>
      <c r="J32" s="323"/>
      <c r="K32" s="323"/>
      <c r="L32" s="323"/>
      <c r="M32" s="323"/>
      <c r="N32" s="323"/>
      <c r="O32" s="323"/>
      <c r="P32" s="323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</row>
    <row r="33" spans="1:32" s="324" customFormat="1" ht="30" customHeight="1">
      <c r="A33" s="322"/>
      <c r="B33" s="371" t="s">
        <v>83</v>
      </c>
      <c r="C33" s="386">
        <v>374860</v>
      </c>
      <c r="D33" s="387">
        <v>411529</v>
      </c>
      <c r="E33" s="388">
        <v>-8.9104291556609622E-2</v>
      </c>
      <c r="F33" s="322"/>
      <c r="G33" s="322"/>
      <c r="H33" s="323"/>
      <c r="I33" s="323"/>
      <c r="J33" s="323"/>
      <c r="K33" s="323"/>
      <c r="L33" s="323"/>
      <c r="M33" s="323"/>
      <c r="N33" s="323"/>
      <c r="O33" s="323"/>
      <c r="P33" s="323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</row>
    <row r="34" spans="1:32" s="324" customFormat="1" ht="30" customHeight="1">
      <c r="A34" s="322"/>
      <c r="B34" s="395" t="s">
        <v>84</v>
      </c>
      <c r="C34" s="396">
        <v>227757</v>
      </c>
      <c r="D34" s="397">
        <v>185935</v>
      </c>
      <c r="E34" s="398">
        <v>0.22492806625971443</v>
      </c>
      <c r="F34" s="322"/>
      <c r="G34" s="322"/>
      <c r="H34" s="323"/>
      <c r="I34" s="323"/>
      <c r="J34" s="323"/>
      <c r="K34" s="323"/>
      <c r="L34" s="323"/>
      <c r="M34" s="323"/>
      <c r="N34" s="323"/>
      <c r="O34" s="323"/>
      <c r="P34" s="323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</row>
    <row r="35" spans="1:32" s="324" customFormat="1" ht="30" hidden="1" customHeight="1">
      <c r="A35" s="322"/>
      <c r="B35" s="341" t="s">
        <v>85</v>
      </c>
      <c r="C35" s="331">
        <v>0</v>
      </c>
      <c r="D35" s="332">
        <v>0</v>
      </c>
      <c r="E35" s="333" t="e">
        <v>#DIV/0!</v>
      </c>
      <c r="F35" s="322"/>
      <c r="G35" s="322"/>
      <c r="H35" s="323"/>
      <c r="I35" s="323"/>
      <c r="J35" s="323"/>
      <c r="K35" s="323"/>
      <c r="L35" s="323"/>
      <c r="M35" s="323"/>
      <c r="N35" s="323"/>
      <c r="O35" s="323"/>
      <c r="P35" s="323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</row>
    <row r="36" spans="1:32" s="324" customFormat="1" ht="30" customHeight="1">
      <c r="A36" s="322"/>
      <c r="B36" s="314" t="s">
        <v>86</v>
      </c>
      <c r="C36" s="338">
        <v>3552556</v>
      </c>
      <c r="D36" s="339">
        <v>3285901</v>
      </c>
      <c r="E36" s="340">
        <v>8.1151258056770426E-2</v>
      </c>
      <c r="F36" s="322"/>
      <c r="G36" s="322"/>
      <c r="H36" s="323"/>
      <c r="I36" s="323"/>
      <c r="J36" s="323"/>
      <c r="K36" s="323"/>
      <c r="L36" s="323"/>
      <c r="M36" s="323"/>
      <c r="N36" s="323"/>
      <c r="O36" s="323"/>
      <c r="P36" s="323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</row>
    <row r="37" spans="1:32">
      <c r="A37" s="319"/>
      <c r="B37" s="319"/>
      <c r="C37" s="342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</row>
    <row r="38" spans="1:32">
      <c r="A38" s="319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</row>
    <row r="39" spans="1:32">
      <c r="A39" s="319"/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</row>
    <row r="40" spans="1:32">
      <c r="A40" s="319"/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</row>
    <row r="41" spans="1:32">
      <c r="A41" s="319"/>
      <c r="B41" s="319"/>
      <c r="C41" s="319"/>
      <c r="D41" s="319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</row>
    <row r="42" spans="1:32">
      <c r="A42" s="319"/>
      <c r="B42" s="319"/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</row>
    <row r="43" spans="1:32">
      <c r="A43" s="319"/>
      <c r="B43" s="319"/>
      <c r="C43" s="319"/>
      <c r="D43" s="319"/>
      <c r="E43" s="319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</row>
    <row r="44" spans="1:32">
      <c r="A44" s="319"/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</row>
    <row r="45" spans="1:32">
      <c r="A45" s="319"/>
      <c r="B45" s="319"/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</row>
    <row r="46" spans="1:32">
      <c r="A46" s="319"/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</row>
    <row r="47" spans="1:32">
      <c r="A47" s="319"/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</row>
    <row r="48" spans="1:32">
      <c r="A48" s="319"/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</row>
    <row r="49" spans="1:23">
      <c r="A49" s="319"/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19"/>
      <c r="W49" s="319"/>
    </row>
    <row r="50" spans="1:23">
      <c r="A50" s="319"/>
      <c r="B50" s="319"/>
      <c r="C50" s="319"/>
      <c r="D50" s="319"/>
      <c r="E50" s="319"/>
      <c r="F50" s="319"/>
      <c r="G50" s="319"/>
      <c r="H50" s="319"/>
      <c r="I50" s="319"/>
      <c r="J50" s="319"/>
      <c r="K50" s="319"/>
      <c r="L50" s="319"/>
      <c r="M50" s="319"/>
      <c r="N50" s="319"/>
      <c r="O50" s="319"/>
      <c r="P50" s="319"/>
      <c r="Q50" s="319"/>
      <c r="R50" s="319"/>
      <c r="S50" s="319"/>
      <c r="T50" s="319"/>
      <c r="U50" s="319"/>
      <c r="V50" s="319"/>
      <c r="W50" s="319"/>
    </row>
    <row r="51" spans="1:23">
      <c r="A51" s="319"/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</row>
    <row r="52" spans="1:23">
      <c r="A52" s="319"/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</row>
    <row r="53" spans="1:23">
      <c r="A53" s="319"/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</row>
    <row r="54" spans="1:23">
      <c r="A54" s="319"/>
      <c r="B54" s="319"/>
      <c r="C54" s="319"/>
      <c r="D54" s="319"/>
      <c r="E54" s="319"/>
      <c r="F54" s="319"/>
      <c r="G54" s="319"/>
      <c r="H54" s="319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</row>
    <row r="55" spans="1:23">
      <c r="A55" s="319"/>
      <c r="B55" s="319"/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</row>
    <row r="56" spans="1:23">
      <c r="A56" s="319"/>
      <c r="B56" s="319"/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</row>
    <row r="57" spans="1:23">
      <c r="A57" s="319"/>
      <c r="B57" s="319"/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</row>
    <row r="58" spans="1:23">
      <c r="A58" s="319"/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</row>
    <row r="59" spans="1:23">
      <c r="A59" s="319"/>
      <c r="B59" s="319"/>
      <c r="C59" s="319"/>
      <c r="D59" s="319"/>
      <c r="E59" s="319"/>
      <c r="F59" s="319"/>
      <c r="G59" s="319"/>
      <c r="H59" s="319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</row>
    <row r="60" spans="1:23">
      <c r="A60" s="319"/>
      <c r="B60" s="31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</row>
    <row r="61" spans="1:23">
      <c r="A61" s="319"/>
      <c r="B61" s="319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</row>
    <row r="62" spans="1:23">
      <c r="A62" s="319"/>
      <c r="B62" s="319"/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319"/>
      <c r="V62" s="319"/>
      <c r="W62" s="319"/>
    </row>
    <row r="63" spans="1:23">
      <c r="A63" s="319"/>
      <c r="B63" s="319"/>
      <c r="C63" s="319"/>
      <c r="D63" s="319"/>
      <c r="E63" s="319"/>
      <c r="F63" s="319"/>
      <c r="G63" s="319"/>
      <c r="H63" s="319"/>
      <c r="I63" s="319"/>
      <c r="J63" s="319"/>
      <c r="K63" s="319"/>
      <c r="L63" s="319"/>
      <c r="M63" s="319"/>
      <c r="N63" s="319"/>
      <c r="O63" s="319"/>
      <c r="P63" s="319"/>
      <c r="Q63" s="319"/>
      <c r="R63" s="319"/>
      <c r="S63" s="319"/>
      <c r="T63" s="319"/>
      <c r="U63" s="319"/>
      <c r="V63" s="319"/>
      <c r="W63" s="319"/>
    </row>
    <row r="64" spans="1:23">
      <c r="A64" s="319"/>
      <c r="B64" s="319"/>
      <c r="C64" s="319"/>
      <c r="D64" s="319"/>
      <c r="E64" s="319"/>
      <c r="F64" s="319"/>
      <c r="G64" s="319"/>
      <c r="H64" s="319"/>
      <c r="I64" s="319"/>
      <c r="J64" s="319"/>
      <c r="K64" s="319"/>
      <c r="L64" s="319"/>
      <c r="M64" s="319"/>
      <c r="N64" s="319"/>
      <c r="O64" s="319"/>
      <c r="P64" s="319"/>
      <c r="Q64" s="319"/>
      <c r="R64" s="319"/>
      <c r="S64" s="319"/>
      <c r="T64" s="319"/>
      <c r="U64" s="319"/>
      <c r="V64" s="319"/>
      <c r="W64" s="319"/>
    </row>
    <row r="65" spans="1:23">
      <c r="A65" s="319"/>
      <c r="B65" s="319"/>
      <c r="C65" s="319"/>
      <c r="D65" s="319"/>
      <c r="E65" s="319"/>
      <c r="F65" s="319"/>
      <c r="G65" s="319"/>
      <c r="H65" s="319"/>
      <c r="I65" s="319"/>
      <c r="J65" s="319"/>
      <c r="K65" s="319"/>
      <c r="L65" s="319"/>
      <c r="M65" s="319"/>
      <c r="N65" s="319"/>
      <c r="O65" s="319"/>
      <c r="P65" s="319"/>
      <c r="Q65" s="319"/>
      <c r="R65" s="319"/>
      <c r="S65" s="319"/>
      <c r="T65" s="319"/>
      <c r="U65" s="319"/>
      <c r="V65" s="319"/>
      <c r="W65" s="319"/>
    </row>
    <row r="66" spans="1:23">
      <c r="A66" s="319"/>
      <c r="B66" s="319"/>
      <c r="C66" s="319"/>
      <c r="D66" s="319"/>
      <c r="E66" s="319"/>
      <c r="F66" s="319"/>
      <c r="G66" s="319"/>
      <c r="H66" s="319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319"/>
    </row>
    <row r="67" spans="1:23">
      <c r="A67" s="319"/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</row>
    <row r="68" spans="1:23">
      <c r="A68" s="319"/>
      <c r="B68" s="319"/>
      <c r="C68" s="319"/>
      <c r="D68" s="319"/>
      <c r="E68" s="319"/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  <c r="T68" s="319"/>
      <c r="U68" s="319"/>
      <c r="V68" s="319"/>
      <c r="W68" s="319"/>
    </row>
    <row r="69" spans="1:23">
      <c r="A69" s="319"/>
      <c r="B69" s="319"/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19"/>
      <c r="N69" s="319"/>
      <c r="O69" s="319"/>
      <c r="P69" s="319"/>
      <c r="Q69" s="319"/>
      <c r="R69" s="319"/>
      <c r="S69" s="319"/>
      <c r="T69" s="319"/>
      <c r="U69" s="319"/>
      <c r="V69" s="319"/>
      <c r="W69" s="319"/>
    </row>
    <row r="70" spans="1:23">
      <c r="A70" s="319"/>
      <c r="B70" s="319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</row>
    <row r="71" spans="1:23"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</row>
  </sheetData>
  <mergeCells count="1">
    <mergeCell ref="C2:D2"/>
  </mergeCells>
  <hyperlinks>
    <hyperlink ref="A1" location="Índice!E4" display="INDICE"/>
  </hyperlinks>
  <pageMargins left="0.70866141732283472" right="0.70866141732283472" top="0.74803149606299213" bottom="0.74803149606299213" header="0.31496062992125984" footer="0.31496062992125984"/>
  <pageSetup paperSize="9" scale="50" fitToHeight="2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zoomScale="60" zoomScaleNormal="60" workbookViewId="0">
      <selection activeCell="B1" sqref="B1"/>
    </sheetView>
  </sheetViews>
  <sheetFormatPr baseColWidth="10" defaultColWidth="11.625" defaultRowHeight="15"/>
  <cols>
    <col min="1" max="1" width="14.75" style="347" bestFit="1" customWidth="1"/>
    <col min="2" max="2" width="65.5" style="347" customWidth="1"/>
    <col min="3" max="4" width="23.625" style="347" customWidth="1"/>
    <col min="5" max="5" width="1.375" style="347" customWidth="1"/>
    <col min="6" max="6" width="13.875" style="347" customWidth="1"/>
    <col min="7" max="7" width="1.125" style="347" customWidth="1"/>
    <col min="8" max="8" width="15.125" style="347" customWidth="1"/>
    <col min="9" max="13" width="11.625" style="347"/>
    <col min="14" max="14" width="34.875" style="347" customWidth="1"/>
    <col min="15" max="16384" width="11.625" style="347"/>
  </cols>
  <sheetData>
    <row r="1" spans="1:19" s="3" customFormat="1" ht="35.1" customHeight="1">
      <c r="A1" s="53" t="s">
        <v>106</v>
      </c>
      <c r="C1" s="14"/>
      <c r="D1" s="14"/>
      <c r="E1" s="343"/>
      <c r="F1" s="14"/>
    </row>
    <row r="2" spans="1:19" s="3" customFormat="1" ht="35.1" customHeight="1">
      <c r="B2" s="4"/>
      <c r="C2" s="269" t="s">
        <v>8</v>
      </c>
      <c r="D2" s="269"/>
      <c r="E2" s="344"/>
      <c r="F2" s="345"/>
      <c r="G2" s="5"/>
      <c r="H2" s="346"/>
      <c r="I2" s="346"/>
      <c r="J2" s="346"/>
      <c r="K2" s="346"/>
      <c r="L2" s="346"/>
    </row>
    <row r="3" spans="1:19" ht="35.1" customHeight="1">
      <c r="B3" s="286" t="s">
        <v>87</v>
      </c>
      <c r="C3" s="354" t="s">
        <v>88</v>
      </c>
      <c r="D3" s="354" t="s">
        <v>89</v>
      </c>
      <c r="F3" s="348"/>
      <c r="H3" s="348"/>
      <c r="L3" s="349"/>
      <c r="M3" s="349"/>
      <c r="N3" s="349"/>
      <c r="O3" s="349"/>
      <c r="P3" s="349"/>
      <c r="Q3" s="349"/>
      <c r="R3" s="349"/>
      <c r="S3" s="349"/>
    </row>
    <row r="4" spans="1:19" ht="35.1" customHeight="1">
      <c r="B4" s="359" t="s">
        <v>90</v>
      </c>
      <c r="C4" s="360">
        <v>10.5</v>
      </c>
      <c r="D4" s="361">
        <v>11</v>
      </c>
      <c r="L4" s="349"/>
      <c r="M4" s="349"/>
      <c r="N4" s="349"/>
      <c r="O4" s="349"/>
      <c r="P4" s="349"/>
      <c r="Q4" s="349"/>
      <c r="R4" s="349"/>
      <c r="S4" s="349"/>
    </row>
    <row r="5" spans="1:19" ht="35.1" customHeight="1">
      <c r="B5" s="362" t="s">
        <v>91</v>
      </c>
      <c r="C5" s="363">
        <v>9.68</v>
      </c>
      <c r="D5" s="364">
        <v>9.42</v>
      </c>
      <c r="L5" s="349"/>
      <c r="M5" s="349"/>
      <c r="N5" s="349"/>
      <c r="O5" s="349"/>
      <c r="P5" s="349"/>
      <c r="Q5" s="349"/>
      <c r="R5" s="349"/>
      <c r="S5" s="349"/>
    </row>
    <row r="6" spans="1:19" ht="35.1" customHeight="1">
      <c r="B6" s="362" t="s">
        <v>92</v>
      </c>
      <c r="C6" s="363">
        <v>13.4</v>
      </c>
      <c r="D6" s="364">
        <v>11.3</v>
      </c>
      <c r="L6" s="349"/>
      <c r="M6" s="349"/>
      <c r="N6" s="349"/>
      <c r="O6" s="349"/>
      <c r="P6" s="349"/>
      <c r="Q6" s="349"/>
      <c r="R6" s="349"/>
      <c r="S6" s="349"/>
    </row>
    <row r="7" spans="1:19" ht="35.1" customHeight="1">
      <c r="B7" s="362" t="s">
        <v>93</v>
      </c>
      <c r="C7" s="363">
        <v>10.95</v>
      </c>
      <c r="D7" s="364">
        <v>10.5</v>
      </c>
      <c r="L7" s="349"/>
      <c r="M7" s="349"/>
      <c r="N7" s="349"/>
      <c r="O7" s="349"/>
      <c r="P7" s="349"/>
      <c r="Q7" s="349"/>
      <c r="R7" s="349"/>
      <c r="S7" s="349"/>
    </row>
    <row r="8" spans="1:19" ht="35.1" customHeight="1">
      <c r="B8" s="365" t="s">
        <v>94</v>
      </c>
      <c r="C8" s="366">
        <v>11.075684251968504</v>
      </c>
      <c r="D8" s="367">
        <v>10.363951562500006</v>
      </c>
      <c r="L8" s="349"/>
      <c r="M8" s="349"/>
      <c r="N8" s="349"/>
      <c r="O8" s="349"/>
      <c r="P8" s="349"/>
      <c r="Q8" s="349"/>
      <c r="R8" s="349"/>
      <c r="S8" s="349"/>
    </row>
    <row r="9" spans="1:19" ht="20.100000000000001" customHeight="1">
      <c r="B9" s="355"/>
      <c r="C9" s="355"/>
      <c r="D9" s="355"/>
      <c r="L9" s="349"/>
      <c r="M9" s="349"/>
      <c r="N9" s="349"/>
      <c r="O9" s="349"/>
      <c r="P9" s="349"/>
      <c r="Q9" s="349"/>
      <c r="R9" s="349"/>
      <c r="S9" s="349"/>
    </row>
    <row r="10" spans="1:19" ht="35.1" hidden="1" customHeight="1">
      <c r="B10" s="356"/>
      <c r="C10" s="356"/>
      <c r="D10" s="356"/>
      <c r="L10" s="349"/>
      <c r="M10" s="349"/>
      <c r="N10" s="349"/>
      <c r="O10" s="349"/>
      <c r="P10" s="349"/>
      <c r="Q10" s="349"/>
      <c r="R10" s="349"/>
      <c r="S10" s="349"/>
    </row>
    <row r="11" spans="1:19" ht="35.1" hidden="1" customHeight="1">
      <c r="B11" s="356"/>
      <c r="C11" s="356"/>
      <c r="D11" s="356"/>
      <c r="L11" s="349"/>
      <c r="M11" s="349"/>
      <c r="N11" s="349"/>
      <c r="O11" s="349"/>
      <c r="P11" s="349"/>
      <c r="Q11" s="349"/>
      <c r="R11" s="349"/>
      <c r="S11" s="349"/>
    </row>
    <row r="12" spans="1:19" ht="35.1" hidden="1" customHeight="1">
      <c r="B12" s="355"/>
      <c r="C12" s="355"/>
      <c r="D12" s="355"/>
      <c r="H12" s="348"/>
      <c r="L12" s="349"/>
      <c r="M12" s="349"/>
      <c r="N12" s="349"/>
      <c r="O12" s="349"/>
      <c r="P12" s="349"/>
      <c r="Q12" s="349"/>
      <c r="R12" s="349"/>
      <c r="S12" s="349"/>
    </row>
    <row r="13" spans="1:19" ht="35.1" customHeight="1">
      <c r="B13" s="286" t="s">
        <v>95</v>
      </c>
      <c r="C13" s="354" t="s">
        <v>88</v>
      </c>
      <c r="D13" s="354" t="s">
        <v>89</v>
      </c>
      <c r="F13" s="348"/>
      <c r="H13" s="348"/>
      <c r="L13" s="349"/>
      <c r="M13" s="349"/>
      <c r="N13" s="349"/>
      <c r="O13" s="349"/>
      <c r="P13" s="349"/>
      <c r="Q13" s="349"/>
      <c r="R13" s="349"/>
      <c r="S13" s="349"/>
    </row>
    <row r="14" spans="1:19" ht="35.1" customHeight="1">
      <c r="B14" s="368" t="s">
        <v>96</v>
      </c>
      <c r="C14" s="369">
        <v>952649999.99999988</v>
      </c>
      <c r="D14" s="370">
        <v>913500000</v>
      </c>
      <c r="F14" s="350"/>
      <c r="H14" s="350"/>
      <c r="L14" s="349"/>
      <c r="M14" s="349"/>
      <c r="N14" s="349"/>
      <c r="O14" s="349"/>
      <c r="P14" s="349"/>
      <c r="Q14" s="349"/>
      <c r="R14" s="349"/>
      <c r="S14" s="349"/>
    </row>
    <row r="15" spans="1:19" ht="35.1" customHeight="1">
      <c r="B15" s="371" t="s">
        <v>97</v>
      </c>
      <c r="C15" s="372">
        <v>87000000</v>
      </c>
      <c r="D15" s="373">
        <v>87000000</v>
      </c>
      <c r="F15" s="351"/>
      <c r="H15" s="351"/>
      <c r="L15" s="349"/>
      <c r="M15" s="349"/>
      <c r="N15" s="349"/>
      <c r="O15" s="349"/>
      <c r="P15" s="349"/>
      <c r="Q15" s="349"/>
      <c r="R15" s="349"/>
      <c r="S15" s="349"/>
    </row>
    <row r="16" spans="1:19" ht="35.1" customHeight="1">
      <c r="B16" s="371" t="s">
        <v>98</v>
      </c>
      <c r="C16" s="374">
        <v>0.1</v>
      </c>
      <c r="D16" s="375">
        <v>0.1</v>
      </c>
      <c r="E16" s="352"/>
      <c r="F16" s="352"/>
      <c r="H16" s="352"/>
    </row>
    <row r="17" spans="2:8" ht="35.1" customHeight="1">
      <c r="B17" s="371" t="s">
        <v>99</v>
      </c>
      <c r="C17" s="372">
        <v>3799994</v>
      </c>
      <c r="D17" s="373">
        <v>5580690</v>
      </c>
      <c r="H17" s="351"/>
    </row>
    <row r="18" spans="2:8" ht="35.1" customHeight="1">
      <c r="B18" s="371" t="s">
        <v>100</v>
      </c>
      <c r="C18" s="372">
        <v>29921.212598425198</v>
      </c>
      <c r="D18" s="373">
        <v>21799.5703125</v>
      </c>
      <c r="H18" s="351"/>
    </row>
    <row r="19" spans="2:8" ht="35.1" customHeight="1">
      <c r="B19" s="371" t="s">
        <v>101</v>
      </c>
      <c r="C19" s="372">
        <v>42297027.930000015</v>
      </c>
      <c r="D19" s="373">
        <v>57956022.090000011</v>
      </c>
      <c r="H19" s="353"/>
    </row>
    <row r="20" spans="2:8" ht="35.1" customHeight="1">
      <c r="B20" s="376" t="s">
        <v>102</v>
      </c>
      <c r="C20" s="377">
        <v>333047.46401574812</v>
      </c>
      <c r="D20" s="378">
        <v>226390.71128906254</v>
      </c>
      <c r="H20" s="353"/>
    </row>
    <row r="21" spans="2:8" ht="35.1" customHeight="1">
      <c r="B21" s="355"/>
      <c r="C21" s="355"/>
      <c r="D21" s="355"/>
    </row>
    <row r="22" spans="2:8" ht="35.1" customHeight="1">
      <c r="B22" s="286" t="s">
        <v>103</v>
      </c>
      <c r="C22" s="354" t="s">
        <v>88</v>
      </c>
      <c r="D22" s="357"/>
      <c r="F22" s="348"/>
      <c r="H22" s="348"/>
    </row>
    <row r="23" spans="2:8" ht="35.1" customHeight="1">
      <c r="B23" s="368" t="s">
        <v>23</v>
      </c>
      <c r="C23" s="379">
        <v>4.2857142857142788E-2</v>
      </c>
      <c r="D23" s="355"/>
    </row>
    <row r="24" spans="2:8" ht="35.1" customHeight="1">
      <c r="B24" s="371" t="s">
        <v>104</v>
      </c>
      <c r="C24" s="380">
        <v>-7.0589180380545749E-2</v>
      </c>
      <c r="D24" s="355"/>
    </row>
    <row r="25" spans="2:8" ht="35.1" customHeight="1">
      <c r="B25" s="376" t="s">
        <v>105</v>
      </c>
      <c r="C25" s="381">
        <v>-3.1497973743599639E-2</v>
      </c>
      <c r="D25" s="355"/>
    </row>
    <row r="26" spans="2:8" ht="35.1" customHeight="1"/>
    <row r="27" spans="2:8" ht="35.1" customHeight="1">
      <c r="B27" s="358" t="s">
        <v>169</v>
      </c>
      <c r="C27" s="358"/>
      <c r="D27" s="358"/>
    </row>
  </sheetData>
  <mergeCells count="2">
    <mergeCell ref="B27:D27"/>
    <mergeCell ref="C2:D2"/>
  </mergeCells>
  <hyperlinks>
    <hyperlink ref="A1" location="Índice!E4" display="INDICE"/>
  </hyperlink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D13 D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B7EC8614-D009-4893-834F-2E3951F01E44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Índice</vt:lpstr>
      <vt:lpstr>Resumen del Periodo</vt:lpstr>
      <vt:lpstr>Elecnor (Servicios y Proyectos)</vt:lpstr>
      <vt:lpstr>Enerfín</vt:lpstr>
      <vt:lpstr>Celeo</vt:lpstr>
      <vt:lpstr>Cuenta de Pérdidas y Ganancias</vt:lpstr>
      <vt:lpstr>Balance Consolidado</vt:lpstr>
      <vt:lpstr>Grupo Elecnor en Bolsa</vt:lpstr>
      <vt:lpstr>'Balance Consolidado'!Área_de_impresión</vt:lpstr>
      <vt:lpstr>Celeo!Área_de_impresión</vt:lpstr>
      <vt:lpstr>'Cuenta de Pérdidas y Ganancias'!Área_de_impresión</vt:lpstr>
      <vt:lpstr>'Elecnor (Servicios y Proyectos)'!Área_de_impresión</vt:lpstr>
      <vt:lpstr>Enerfín!Área_de_impresión</vt:lpstr>
      <vt:lpstr>'Grupo Elecnor en Bolsa'!Área_de_impresión</vt:lpstr>
      <vt:lpstr>Índice!Área_de_impresión</vt:lpstr>
      <vt:lpstr>'Resumen del Periodo'!Área_de_impresión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CASTELLANOS ALCALDE</dc:creator>
  <cp:lastModifiedBy>ELENA VAZQUEZ</cp:lastModifiedBy>
  <cp:lastPrinted>2022-08-10T20:20:05Z</cp:lastPrinted>
  <dcterms:created xsi:type="dcterms:W3CDTF">2022-02-01T15:15:08Z</dcterms:created>
  <dcterms:modified xsi:type="dcterms:W3CDTF">2022-08-10T20:25:41Z</dcterms:modified>
</cp:coreProperties>
</file>